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เอกสารเลื่อนขั้น เม.ย.64\"/>
    </mc:Choice>
  </mc:AlternateContent>
  <xr:revisionPtr revIDLastSave="0" documentId="8_{30CD83E9-258A-41EC-BCE6-DC65D35317A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งบหน้า" sheetId="1" r:id="rId1"/>
    <sheet name="บัญชีใช้เงิน ขวาง" sheetId="2" r:id="rId2"/>
    <sheet name="บัญชีใช้เงิน ตั้ง" sheetId="3" r:id="rId3"/>
    <sheet name="ลจ.1" sheetId="8" r:id="rId4"/>
    <sheet name="ลจ.1พ" sheetId="9" r:id="rId5"/>
    <sheet name="ลจ.2" sheetId="10" r:id="rId6"/>
    <sheet name="ประเมินฯ" sheetId="12" r:id="rId7"/>
    <sheet name="บัญชีแนบคำสั่ง" sheetId="13" r:id="rId8"/>
    <sheet name="รายชื่อ1ขั้น" sheetId="15" r:id="rId9"/>
    <sheet name="สลิป" sheetId="14" r:id="rId10"/>
    <sheet name="เอกสารที่ส่ง" sheetId="11" r:id="rId11"/>
    <sheet name="บัญชีการคำนวณโควตา" sheetId="4" r:id="rId12"/>
    <sheet name="ชื่อ1ขั้น" sheetId="5" r:id="rId13"/>
    <sheet name="ผู้ครอง" sheetId="6" r:id="rId14"/>
    <sheet name="Sheet7" sheetId="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" i="13" l="1"/>
  <c r="Z14" i="13"/>
  <c r="Y10" i="13"/>
  <c r="Y17" i="13"/>
</calcChain>
</file>

<file path=xl/sharedStrings.xml><?xml version="1.0" encoding="utf-8"?>
<sst xmlns="http://schemas.openxmlformats.org/spreadsheetml/2006/main" count="686" uniqueCount="333">
  <si>
    <t>ลับ</t>
  </si>
  <si>
    <t>สำนักงานเขต.....................................................</t>
  </si>
  <si>
    <t>ลำดับที่</t>
  </si>
  <si>
    <t>ลูกจ้างประจำกรุงเทพมหานคร</t>
  </si>
  <si>
    <t>จำนวน</t>
  </si>
  <si>
    <t>ไม่ได้</t>
  </si>
  <si>
    <t>เลื่อนขั้น</t>
  </si>
  <si>
    <t>0.5 ขั้น</t>
  </si>
  <si>
    <t>1 ขั้น</t>
  </si>
  <si>
    <t>ค่าตอบแทนพิเศษ</t>
  </si>
  <si>
    <t>ร้อยละ 2</t>
  </si>
  <si>
    <t>ร้อยละ 4</t>
  </si>
  <si>
    <t>รวม</t>
  </si>
  <si>
    <t>หมายเหตุ</t>
  </si>
  <si>
    <t xml:space="preserve"> - ตำแหน่งพนักงานสถานที่</t>
  </si>
  <si>
    <t xml:space="preserve"> - ตำแหน่งพนักงานทั่วไป</t>
  </si>
  <si>
    <t xml:space="preserve"> - ตำแหน่งพนักงานขับรถยนต์</t>
  </si>
  <si>
    <t xml:space="preserve"> - ตำแหน่งนายท้ายเรือ</t>
  </si>
  <si>
    <t>รวมทั้งสิ้น</t>
  </si>
  <si>
    <t>สำนักงานเขต........................................</t>
  </si>
  <si>
    <t>ประเภทของลูกจ้าง</t>
  </si>
  <si>
    <t>ค่าจ้างรวมของ</t>
  </si>
  <si>
    <t>ลูกจ้างประจำ</t>
  </si>
  <si>
    <t>ในวันที่</t>
  </si>
  <si>
    <t>คำนวณวงเงิน</t>
  </si>
  <si>
    <t>คน</t>
  </si>
  <si>
    <t>เลื่อนขั้นค่าจ้าง</t>
  </si>
  <si>
    <t>หนึ่งขั้น</t>
  </si>
  <si>
    <t>(คน)</t>
  </si>
  <si>
    <t>ใช้เงิน</t>
  </si>
  <si>
    <t>(บาท)</t>
  </si>
  <si>
    <t>ครึ่งขั้น</t>
  </si>
  <si>
    <t>ค่าตอบแทน</t>
  </si>
  <si>
    <t>พิเศษ</t>
  </si>
  <si>
    <t>ไม่ได้เลื่อน</t>
  </si>
  <si>
    <t>รวมใช้เงิน</t>
  </si>
  <si>
    <t>เหลือเงิน</t>
  </si>
  <si>
    <t xml:space="preserve"> - พนักงานสถานที่</t>
  </si>
  <si>
    <t xml:space="preserve"> - พนักงานทั่วไป</t>
  </si>
  <si>
    <t xml:space="preserve"> - พนักงานขับรถยนต์</t>
  </si>
  <si>
    <t xml:space="preserve"> - นายท้ายเรือ</t>
  </si>
  <si>
    <t>สังกัดโรงเรียน............................................................ สำนักงานเขต........................................</t>
  </si>
  <si>
    <t>ตำแหน่ง</t>
  </si>
  <si>
    <t>ค่าจ้าง</t>
  </si>
  <si>
    <t>งบประมาณ..............</t>
  </si>
  <si>
    <t>ตอบแทน</t>
  </si>
  <si>
    <t>เลขที่</t>
  </si>
  <si>
    <t>โรงเรียน.......................</t>
  </si>
  <si>
    <t>15% =</t>
  </si>
  <si>
    <t>ให้ =</t>
  </si>
  <si>
    <t>6%=</t>
  </si>
  <si>
    <t>ใช้เงิน=</t>
  </si>
  <si>
    <t>คงเหลือ=</t>
  </si>
  <si>
    <t xml:space="preserve"> (ตัวอย่าง)</t>
  </si>
  <si>
    <t>(ตัวอย่าง)</t>
  </si>
  <si>
    <t>บัญชีการคำนวณโควตาการเลื่อนขั้นค่าจ้างลูกจ้างประจำ ในวันที่ 1 เมษายน 2562</t>
  </si>
  <si>
    <t>สำนักงานเขต..........................................</t>
  </si>
  <si>
    <t>โรงเรียน</t>
  </si>
  <si>
    <t>จำนวนลูกจ้างประจำ</t>
  </si>
  <si>
    <t>ที่มีตัวครอง</t>
  </si>
  <si>
    <t>ณ วันที่ 1 มี.ค.2562</t>
  </si>
  <si>
    <t>ครั้งขั้น</t>
  </si>
  <si>
    <t>ไม่ได้รับการ</t>
  </si>
  <si>
    <t>ได้ (คน)</t>
  </si>
  <si>
    <t>รายชื่อลูกจ้างประจำผู้ที่ได้รับการเสนอขอเลื่อนขั้นค่าจ้างหนึ่งขั้น</t>
  </si>
  <si>
    <t>โควตาร้อยละ 15  ณ วันที่ 1 มีนาคม 2562 เท่ากับ............ (ให้ใส่ทศนิยม 2 ตำแหน่ง)</t>
  </si>
  <si>
    <t>สำนักงานเขต.........................................</t>
  </si>
  <si>
    <t>สังกัด/ชื่อ - ชื่อสกุล</t>
  </si>
  <si>
    <t>ระดับ</t>
  </si>
  <si>
    <t>อัตราค่าจ้าง</t>
  </si>
  <si>
    <t>ผลการประเมินร้อยละ</t>
  </si>
  <si>
    <t>ครั้งที่ 1</t>
  </si>
  <si>
    <t>1 ต.ค.61-31 มี.ค.62</t>
  </si>
  <si>
    <t xml:space="preserve">              ซึ่งผลการประเมินฯ ให้คำนึงถึงความเหมาะสมและสอดคล้องกัน และต้องไม่เกินโควตาร้อยละ 15</t>
  </si>
  <si>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  เรียงลำดับตามบัญชีถือจ่ายอัตราค่าจ้างลูกจ้างประจำกรุงเทพมหานคร ประจำปีงบประมาณ พ.ศ.2562</t>
    </r>
  </si>
  <si>
    <t>รายชื่อลูกจ้างประจำกรุงเทพมหานครผู้ครองตำแหน่ง ณ วันที่ 1 มีนาคม 2562</t>
  </si>
  <si>
    <t>สำนักงานเขต................................</t>
  </si>
  <si>
    <t>ตำแหน่งเลขที่</t>
  </si>
  <si>
    <t>โรงเรียน....................</t>
  </si>
  <si>
    <t>หมายเหตุ   เรียงลำดับตามบัญชีถือจ่ายอัตราค่าจ้างลูกจ้างประจำกรุงเทพมหานคร</t>
  </si>
  <si>
    <t xml:space="preserve">              ประจำปีงบประมาณ พ.ศ. 2562</t>
  </si>
  <si>
    <t>แบบ ลจ.กทม.3</t>
  </si>
  <si>
    <t>บัญชีแสดงวันลาในครึ่งปีที่แล้วมาของลูกจ้างประจำ</t>
  </si>
  <si>
    <t>(ระหว่างวันที่ 1 ตุลาคม 2561 ถึงวันที่ 31 มีนาคม 2562)</t>
  </si>
  <si>
    <t>สำนักงานเขต..................................................................</t>
  </si>
  <si>
    <t>จำนวนวันลาแต่ละประเภท</t>
  </si>
  <si>
    <t>ลาป่วย</t>
  </si>
  <si>
    <t>(วัน)</t>
  </si>
  <si>
    <t>(ครั้ง)</t>
  </si>
  <si>
    <t>ลากิจ</t>
  </si>
  <si>
    <t>ลาป่วย/</t>
  </si>
  <si>
    <t>ลากิจ/</t>
  </si>
  <si>
    <t>(วัน)/(ครั้ง)</t>
  </si>
  <si>
    <t>ลาอุปสมบท</t>
  </si>
  <si>
    <t>หรือประกอบ</t>
  </si>
  <si>
    <t>พิธีฮัจย์</t>
  </si>
  <si>
    <t>ขาด</t>
  </si>
  <si>
    <t>ราชการ</t>
  </si>
  <si>
    <t>มาสาย</t>
  </si>
  <si>
    <t>โรงเรียน.................</t>
  </si>
  <si>
    <t>ลาคลอด</t>
  </si>
  <si>
    <t>บุตร</t>
  </si>
  <si>
    <t>1. รายชื่อลูกจ้างประจำให้เรียงลำดับตามบัญชีถือจ่ายอัตราค่าจ้างลูกจ้างประจำกรุงเทพมหานคร</t>
  </si>
  <si>
    <t xml:space="preserve">                </t>
  </si>
  <si>
    <t>2. ลาป่วย ซึ่งจำเป็นต้องรักษาตัวเป็นเวลานานไม่ว่าคราวเดียวหรือหลายคราว ให้หมายเหตุโรคที่ลาป่วย</t>
  </si>
  <si>
    <t>ประจำปีงบประมาณ พ.ศ. 2562 (หนึ่งขั้น ครึ่งขั้น ได้รับค่าตอบแทนพิเศษ ไม่สมควรได้รับการเลื่อนขั้น</t>
  </si>
  <si>
    <t>ค่าจ้าง และไม่สมควรได้รับค่าตอบแทนพิเศษ)</t>
  </si>
  <si>
    <t>ไว้ด้วย และลาตั้งแต่เมื่อใดถึงเมื่อใด เป็นการลาป่วยกรณีปกติหรือลาป่วย เพราะเหตุปฏิบัติงานในหน้าที่</t>
  </si>
  <si>
    <t>พร้อมแนบสำเนาใบรับรองแพทย์โดยมีผู้รับรองสำเนาถูกต้อง ตามระเบียบของทางราชการ</t>
  </si>
  <si>
    <t>3. ลาคลอดบุตร ลาตั้งแต่เมื่อใดถึงเมื่อใด</t>
  </si>
  <si>
    <t>4. ลาอุปสมบทหรือลาไปประกอบพิธีฮัจย์ ลาตั้งแต่เมื่อใดถึงเมื่อใด</t>
  </si>
  <si>
    <t>ลำดับ</t>
  </si>
  <si>
    <t>ที่</t>
  </si>
  <si>
    <t>สำนักงานเขต................................................</t>
  </si>
  <si>
    <t>จำนวน (ขั้น)</t>
  </si>
  <si>
    <t>พ.ศ.</t>
  </si>
  <si>
    <t>ขั้น</t>
  </si>
  <si>
    <t>ค่าจ้างที่ได้รับ</t>
  </si>
  <si>
    <t>พิจารณาเลื่อนขั้น</t>
  </si>
  <si>
    <t>สรุปผล</t>
  </si>
  <si>
    <t>การประเมินฯ</t>
  </si>
  <si>
    <t>และ</t>
  </si>
  <si>
    <t>คะแนน</t>
  </si>
  <si>
    <t xml:space="preserve">1 ตุลาคม </t>
  </si>
  <si>
    <t>(ข้อ)</t>
  </si>
  <si>
    <t>ป่วย</t>
  </si>
  <si>
    <t>กิจ</t>
  </si>
  <si>
    <t>ส่วน</t>
  </si>
  <si>
    <t>ตัว</t>
  </si>
  <si>
    <t>คลอด</t>
  </si>
  <si>
    <t>อุป</t>
  </si>
  <si>
    <t>สมบท</t>
  </si>
  <si>
    <t>ฮัจย์</t>
  </si>
  <si>
    <t>ราช</t>
  </si>
  <si>
    <t>การ</t>
  </si>
  <si>
    <t>วัน</t>
  </si>
  <si>
    <t>ที่ลา</t>
  </si>
  <si>
    <t>ครั้ง</t>
  </si>
  <si>
    <t>แบบ ลจ.กทม.1</t>
  </si>
  <si>
    <t>แบบ ลจ.กทม.1 (พ)</t>
  </si>
  <si>
    <t>ที่เต็มขั้น</t>
  </si>
  <si>
    <t>ระเบียบกระทรวง</t>
  </si>
  <si>
    <t>การคลังว่าด้วย</t>
  </si>
  <si>
    <t>การเบิกจ่าย</t>
  </si>
  <si>
    <t>ค่าตอบแทนพิเศษฯ</t>
  </si>
  <si>
    <t>พ.ศ.2550</t>
  </si>
  <si>
    <t>ข้อ........</t>
  </si>
  <si>
    <t>ร้อยละ...</t>
  </si>
  <si>
    <t>และให้ได้รับค่าตอบแทนพิเศษ</t>
  </si>
  <si>
    <t>จำนวน.........บาท</t>
  </si>
  <si>
    <t>ปัจจุบัน</t>
  </si>
  <si>
    <t>เหตุผลที่ไม่สมควรเลื่อนขั้นค่าจ้าง</t>
  </si>
  <si>
    <t>เช่น</t>
  </si>
  <si>
    <t xml:space="preserve"> - ถูกลงโทษตัดค่าจ้าง 5% มีกำหนด 1 เดือน แต่วันที่ ..................................</t>
  </si>
  <si>
    <t xml:space="preserve">   ตามคำสั่ง..............ที่....../........... ลงวันที่.......................................</t>
  </si>
  <si>
    <t xml:space="preserve"> - ได้เป็นลูกจ้างประจำเมื่อวันที่........................................มีเวลาปฏิบัติราชการ</t>
  </si>
  <si>
    <t xml:space="preserve"> - มีวันลามาก (แจ้งจำนวนวันลา จำนวนครั้งที่ลาและเหตุผลประกอบ)</t>
  </si>
  <si>
    <t xml:space="preserve"> - ผลการประเมินการปฏิบัติงานอยู่ในระดับต้องปรับปรุง (ต่ำกว่า 60%)</t>
  </si>
  <si>
    <t>เอกสารเกี่ยวกับลูกจ้างประจำกรุงเทพมหานคร (งบประมาณกรุงเทพมหานคร และงบเงินอุดหนุนรัฐบาล)</t>
  </si>
  <si>
    <t>ที่ฝ่ายการศึกษา สำนักงานเขต จะต้องจัดทำ และส่งให้สำนักการศึกษา ดังนี้</t>
  </si>
  <si>
    <t>บัญชีงบหน้าแสดงการพิจารณาเลื่อนขั้นค่าจ้างลูกจ้างประจำ ในวันที่ 1 เมษายน 2562</t>
  </si>
  <si>
    <t>บัญชีการใช้เงินเลื่อนขั้นค่าจ้างฯ ในวันที่ 1 เมษายน 2562 รายเขต (แบบสรุปแนวขวาง)</t>
  </si>
  <si>
    <t>บัญชีการใช้เงินเลื่อนขั้นค่าจ้างฯ ในวันที่ 1 เมษายน 2562 ของลูกจ้างทุกคน รวมเป็นรายเขต</t>
  </si>
  <si>
    <t>บัญชีรายชื่อลูกจ้างประจำ ผู้สมควรได้รับการเลื่อนขั้นค่าจ้างในวันที่ 1 เมษายน 2562 (แบบ ลจ.กทม.1) ทุกคน</t>
  </si>
  <si>
    <t>บัญชีรายชื่อลูกจ้างประจำ ผู้สมควรได้รับค่าตอบแทนพิเศษ ในวันที่ 1 เมษายน 2562 (แบบ ลจ.กทม.1 (พ)) ทุกคน</t>
  </si>
  <si>
    <t>โดยแยกตำแหน่งครูช่วยสอน และตำแหน่งพนักงานสถานที่ ฯลฯ (แนวตั้ง)</t>
  </si>
  <si>
    <t>บัญชีรายชื่อลูกจ้างประจำ ผู้ไม่สมควรได้รับการเลื่อนขั้นค่าจ้างในวันที่ 1 เมษายน 2562 (แบบ ลจ.กทม.2) ทุกคน</t>
  </si>
  <si>
    <t>รายชื่อลูกจ้างประจำกรุงเทพมหานคร ที่มีผลการประเมินประสิทธิภาพและประสิทธิผลการปฏิบัติงานอยู่ในระดับ</t>
  </si>
  <si>
    <t>ดีเด่น ประจำปีงบประมาณ พ.ศ.2562 ประเมินครั้งที่ 1 (1 ตุลาคม 2561 - 30 มีนาคม 2562) ของลูกจ้างทุกคน</t>
  </si>
  <si>
    <t>โดยให้สำนักงานเขตเก็บไว้เพื่อประกอบการเลื่อนขั้นค่าจ้างต่อไป</t>
  </si>
  <si>
    <t>90 - 100%</t>
  </si>
  <si>
    <t>แนบท้ายคำสั่งสำนักงานเขต.......................ที่................/................... ลงวันที่ ..................................................</t>
  </si>
  <si>
    <t>ก่อนเลื่อนขั้น</t>
  </si>
  <si>
    <t>ให้ได้รับ</t>
  </si>
  <si>
    <t>(ขั้น)</t>
  </si>
  <si>
    <t>โรงเรียน.........</t>
  </si>
  <si>
    <t>ขดด.</t>
  </si>
  <si>
    <t>พนักงานสถานที่</t>
  </si>
  <si>
    <t>บ 1</t>
  </si>
  <si>
    <t>พนักงานทั่วไป</t>
  </si>
  <si>
    <t>นาง ก.</t>
  </si>
  <si>
    <t>นาย ข</t>
  </si>
  <si>
    <t>บ 2</t>
  </si>
  <si>
    <t>รวมกับค่าตอบแทนพิเศษ</t>
  </si>
  <si>
    <t>นาย ค</t>
  </si>
  <si>
    <t>นายท้ายเรือ</t>
  </si>
  <si>
    <t>ส 2</t>
  </si>
  <si>
    <t>(ได้รับอัตราค่าจ้างสูงกว่า</t>
  </si>
  <si>
    <t>อัตราค่าจ้างขั้นสูงฯ)</t>
  </si>
  <si>
    <t>นางสาว ง</t>
  </si>
  <si>
    <t xml:space="preserve">พี่เลี้ยง </t>
  </si>
  <si>
    <t xml:space="preserve">   ได้รับอัตราค่าจ้างสูงกว่าอัตราค่าจ้างขั้นสูงของตำแหน่งที่ได้รับแต่งตั้งในแต่ละระดับ พ.ศ. 2560</t>
  </si>
  <si>
    <t xml:space="preserve"> - หนึ่งขั้น ตามระเบียบกระทรวงการคลังว่าด้วยการเบิกจ่ายค่าตอบแทนพิเศษฯ พ.ศ. 2550</t>
  </si>
  <si>
    <t xml:space="preserve">   และที่แก้ไขเพิ่มเติม (ฉบับที่ 2) พ.ศ. 2551 ข้อ 6/1 (4) เลื่อนขั้นค่าจ้างครึ่งขั้น และได้รับ</t>
  </si>
  <si>
    <t>อัตราค่าจ้างขั้นสูง</t>
  </si>
  <si>
    <t>ของตำแหน่งที่ได้รับ</t>
  </si>
  <si>
    <t>แต่งตั้งในแต่ละระดับ</t>
  </si>
  <si>
    <t>-</t>
  </si>
  <si>
    <t xml:space="preserve"> - ค่าตอบแทน ร้อยละ 2 ร้อยละ 4 ตามระเบียบกระทรวงการคลังว่าด้วยการเบิกจ่ายค่าตอบแทน </t>
  </si>
  <si>
    <t xml:space="preserve">   พ.ศ. 2550 และที่แก้ไขเพิ่มเติม (ฉบับที่ 2) พ.ศ. 2551</t>
  </si>
  <si>
    <t xml:space="preserve"> - กรณีได้รับอัตราค่าจ้างถึงอัตราค่าจ้างขั้นสูงตามหลักเกณฑ์และวิธีการของข้อบังคับกรุงเทพมหานคร</t>
  </si>
  <si>
    <t xml:space="preserve">   ว่าด้วยหลักเกณฑ์และวิธีการให้ลูกจ้างประจำของกรุงเทพมหานครได้รับอัตราค่าจ้างสูงกว่าอัตราค่าจ้าง</t>
  </si>
  <si>
    <t xml:space="preserve">   ขั้นสูงของตำแหน่งที่ได้รับแต่งตั้งในแต่ละระดับ พ.ศ.2560</t>
  </si>
  <si>
    <t>สำนักงานเขต.................................................</t>
  </si>
  <si>
    <t>ลาเกิน</t>
  </si>
  <si>
    <t>ถูกลงโทษทางวินัย</t>
  </si>
  <si>
    <t>ฝ่ายการศึกษา</t>
  </si>
  <si>
    <t>ขาดราชการ</t>
  </si>
  <si>
    <t>ผลการประเมินต้องปรับปรุง</t>
  </si>
  <si>
    <t xml:space="preserve">           หัวหน้าฝ่ายการศึกษา</t>
  </si>
  <si>
    <t xml:space="preserve"> - ตำแหน่งพี่เลี้ยง</t>
  </si>
  <si>
    <t xml:space="preserve"> - พี่เลี้ยง</t>
  </si>
  <si>
    <t>ค่า</t>
  </si>
  <si>
    <t>เหตุผลที่ไม่สมควรรับค่าตอบแทนพิเศษ</t>
  </si>
  <si>
    <t>โรงเรียน กก</t>
  </si>
  <si>
    <t>นาย ก</t>
  </si>
  <si>
    <t>นายข</t>
  </si>
  <si>
    <t>โรงเรียน ขข</t>
  </si>
  <si>
    <t>ขดด.1</t>
  </si>
  <si>
    <t>ขดด.2</t>
  </si>
  <si>
    <t>ขดด.12</t>
  </si>
  <si>
    <t>ขดด.25</t>
  </si>
  <si>
    <t>นาง ง</t>
  </si>
  <si>
    <t>ผอ.สนศ.ลงนาม</t>
  </si>
  <si>
    <t>ผอ.สกจ.ลงนาม</t>
  </si>
  <si>
    <t>ป.กทม.ลงนาม</t>
  </si>
  <si>
    <t>พ.ศ.2535</t>
  </si>
  <si>
    <t>อัตราค่าจ้างขั้นสูงฯ พ.ศ.2560</t>
  </si>
  <si>
    <t>ระเบียบกระทรวงการคลังว่าด้วยการเบิกจ่าย</t>
  </si>
  <si>
    <t>ค่าตอบแทนพิเศษของข้าราชการและลูกจ้าง</t>
  </si>
  <si>
    <t xml:space="preserve">ประจำผู้ได้รับเงินเดือนหรือค่าจ้างถึงขั้นสูงฯ </t>
  </si>
  <si>
    <t>ข้อบัญญัติ กทม.เรื่อง ลูกจ้างพ.ศ.2535</t>
  </si>
  <si>
    <t>ข้อบัญญัติ กทม.เรื่อง ลูกจ้าง(ฉบับที่ 2)</t>
  </si>
  <si>
    <t xml:space="preserve"> พ.ศ.2540</t>
  </si>
  <si>
    <t>ข้อบัญญัติ กทม.เรื่อง ลูกจ้าง (ฉบับที่ 3)</t>
  </si>
  <si>
    <t>ข้อบังคับ กทม.ว่าด้วยการกำหนดอัตราค่าจ้าง</t>
  </si>
  <si>
    <t>ขั้นต่ำสุดและสูงสุดของลูกจ้าง พ.ศ.2558</t>
  </si>
  <si>
    <t>ข้อบังคับ กทม.ว่าด้วยหลักเกณฑ์และวิธีการ</t>
  </si>
  <si>
    <t>ให้ลูกจ้างประจำฯ ได้รับอัตราค่าจ้างสูงกว่า</t>
  </si>
  <si>
    <t xml:space="preserve">แบบ ลจ.กทม.2   </t>
  </si>
  <si>
    <t xml:space="preserve">แบบ ลจ.กทม.2 (พ)   </t>
  </si>
  <si>
    <t>บัญชีรายชื่อลูกจ้างประจำ ผู้ไม่สมควรได้รับค่าตอบแทนพิเศษในวันที่ 1 เมษายน 2562 (แบบ ลจ.กทม.2(พ)) ทุกคน</t>
  </si>
  <si>
    <r>
      <rPr>
        <sz val="16"/>
        <color theme="1"/>
        <rFont val="TH SarabunPSK"/>
        <family val="2"/>
      </rPr>
      <t xml:space="preserve">1. </t>
    </r>
    <r>
      <rPr>
        <u/>
        <sz val="16"/>
        <color theme="1"/>
        <rFont val="TH SarabunPSK"/>
        <family val="2"/>
      </rPr>
      <t>เอกสารใน ข้อ 4 (แบบ ลจ.กทม.1) และข้อ 5 (แบบ ลจ.กทม.1(พ)) สำนักงานเขตไม่ต้องส่งให้สำนักการศึกษา</t>
    </r>
  </si>
  <si>
    <r>
      <t xml:space="preserve">3. สามารถดาวน์โหลดแบบบัญชีฯ และตัวอย่างคำสั่งฯ ได้ที่ </t>
    </r>
    <r>
      <rPr>
        <b/>
        <u/>
        <sz val="16"/>
        <color theme="1"/>
        <rFont val="TH SarabunPSK"/>
        <family val="2"/>
      </rPr>
      <t>WWW.bankokeducation.in.th</t>
    </r>
  </si>
  <si>
    <r>
      <t xml:space="preserve">2. </t>
    </r>
    <r>
      <rPr>
        <b/>
        <sz val="16"/>
        <color theme="1"/>
        <rFont val="TH SarabunPSK"/>
        <family val="2"/>
      </rPr>
      <t>ส่งเอกสารในทาง</t>
    </r>
    <r>
      <rPr>
        <b/>
        <u/>
        <sz val="16"/>
        <color theme="1"/>
        <rFont val="TH SarabunPSK"/>
        <family val="2"/>
      </rPr>
      <t>ลับ</t>
    </r>
    <r>
      <rPr>
        <b/>
        <sz val="16"/>
        <color theme="1"/>
        <rFont val="TH SarabunPSK"/>
        <family val="2"/>
      </rPr>
      <t xml:space="preserve">ถึงสำนักการศึกษา </t>
    </r>
    <r>
      <rPr>
        <b/>
        <u/>
        <sz val="16"/>
        <color theme="1"/>
        <rFont val="TH SarabunPSK"/>
        <family val="2"/>
      </rPr>
      <t>ภายในวันที่ 18 มีนาคม 2562</t>
    </r>
  </si>
  <si>
    <t xml:space="preserve"> - หนึ่งขั้น ตามข้อบังคับกรุงเทพมหานครว่าด้วยหลักเกณฑ์และวิธีการให้ลูกจ้างประจำของกรุงเทพมหานคร</t>
  </si>
  <si>
    <t>(ฉบับที่ 2) พ.ศ.2551</t>
  </si>
  <si>
    <t xml:space="preserve"> - ตำแหน่งพนักงานสวนสาธารณะ</t>
  </si>
  <si>
    <t>บัญชีงบหน้าแสดงการพิจารณาเลื่อนขั้นค่าจ้างลูกจ้างประจำกรุงเทพมหานครที่ปฏิบัติงานในโรงเรียนสังกัดกรุงเทพมหานคร</t>
  </si>
  <si>
    <t>บัญชีการใช้เงินเลื่อนขั้นค่าจ้างลูกจ้างประจำกรุงเทพมหานครที่ปฏิบัติงานในโรงเรียนสังกัดกรุงเทพมหานคร (งบประมาณ.....................................................)</t>
  </si>
  <si>
    <t xml:space="preserve"> - พนักงานสวนสาธารณะ</t>
  </si>
  <si>
    <t>บัญชีการใช้เงินเลื่อนขั้นค่าจ้างลูกจ้างประจำกรุงเทพมหานครที่ปฏิบัติงานในโรงเรียนสังกัดกรุงเทพมหานคร</t>
  </si>
  <si>
    <t>บัญชีรายชื่อลูกจ้างประจำกรุงเทพมหานครที่ปฏิบัติงานในโรงเรียนสังกัดกรุงเทพมหานคร ผู้สมควรได้รับค่าตอบแทนพิเศษ</t>
  </si>
  <si>
    <t>บัญชีรายชื่อลูกจ้างประจำกรุงเทพมหานครที่ปฏิบัติงานในโรงเรียนสังกัดกรุงเทพมหานคร ผู้ไม่สมควรได้รับค่าตอบแทนพิเศษ</t>
  </si>
  <si>
    <t>บัญชีรายชื่อลูกจ้างประจำกรุงเทพมหานครที่ปฏิบัติงานในโรงเรียนสังกัดกรุงเทพมหานคร</t>
  </si>
  <si>
    <t xml:space="preserve">บัญชีรายละเอียดแสดงการเลื่อนขั้นค่าจ้างและให้ลูกจ้างประจำกรุงเทพมหานครที่ปฏิบัติงานในโรงเรียนสังกัดกรุงเทพมหานคร </t>
  </si>
  <si>
    <t>(งบประมาณ...................) ได้รับอัตราค่าจ้างสูงกว่าอัตราค่าจ้างขั้นสูงของตำแหน่งที่ได้รับแต่งตั้งในแต่ละระดับ</t>
  </si>
  <si>
    <t>บัญชีรายละเอียดให้ลูกจ้างประจำกรุงเทพมหานครที่ปฏิบัติงานในโรงเรียนสังกัดกรุงเทพมหานคร</t>
  </si>
  <si>
    <t>บัญชีรายชื่อลูกจ้างประจำกรุงเทพมหานครที่ปฏิบัติงานในโรงเรียนสังกัดกรุงเทพมหานคร ผู้ไม่สมควรได้รับการเลื่อนขั้นค่าจ้าง</t>
  </si>
  <si>
    <t>บัญชีรายชื่อลูกจ้างประจำกรุงเทพมหานครที่ปฏิบัติงานในโรงเรียนสังกัดกรุงเทพมหานคร ผู้สมควรได้รับการเลื่อนขั้นค่าจ้าง</t>
  </si>
  <si>
    <t>(ลายมือชื่อการรับทราบของผู้ไม่สมควรได้รับค่าตอบแทนพิเศษ)</t>
  </si>
  <si>
    <t>รายชื่อลูกจ้างประจำกรุงเทพมหานครที่ปฏิบัติงานในโรงเรียนสังกัดกรุงเทพมหานคร</t>
  </si>
  <si>
    <t xml:space="preserve">ที่มีผลการประเมินประสิทธิภาพและประสิทธิผลการปฏิบัติงานอยู่ในระดับดีเด่น  </t>
  </si>
  <si>
    <t>จ้างเมื่อวันที่.............</t>
  </si>
  <si>
    <t>สรุปผลการ</t>
  </si>
  <si>
    <t>ประเมินฯ</t>
  </si>
  <si>
    <t>ระดับและคะแนน</t>
  </si>
  <si>
    <t xml:space="preserve">พนักงานสถานที่ </t>
  </si>
  <si>
    <t xml:space="preserve">พนักงานทั่วไป </t>
  </si>
  <si>
    <t>ส 1</t>
  </si>
  <si>
    <t>ลาไปช่วยเหลือ</t>
  </si>
  <si>
    <t>ภรรยาที่</t>
  </si>
  <si>
    <t>คลอดบุตร</t>
  </si>
  <si>
    <t>ข้อบังคับ กทม.</t>
  </si>
  <si>
    <t>ว่าด้วยการบริหาร</t>
  </si>
  <si>
    <t>ทรัพยากรบุคคลฯ</t>
  </si>
  <si>
    <t>พ.ศ. 2562</t>
  </si>
  <si>
    <t>ข้อบังคับกรุงเทพมหานคร ว่าด้วยการบริหารทรัพยากรบุคคลของลูกจ้างกรุงเทพมหานคร พ.ศ. 2562</t>
  </si>
  <si>
    <t>ระเบียบกระทรวงการคลังว่าด้วยการเบิกจ่ายค่าตอบแทนพิเศษของข้าราชการและลูกจ้างประจำผู้ได้รับเงินเดือนหรือค่าจ้างถึงขั้นสูงสุดหรือใกล้ถึงขั้นสูงสุดของอันดับหรือตำแหน่ง พ.ศ. 2550 และที่แก้ไขเพิ่มเติม (ฉบับที่ 2) พ.ศ. 2551</t>
  </si>
  <si>
    <t>สังกัด/ชื่อ - สกุล</t>
  </si>
  <si>
    <t>นาย จ</t>
  </si>
  <si>
    <t>พนักงานขับรถยนต์</t>
  </si>
  <si>
    <t xml:space="preserve"> - ครึ่งขั้น และหนึ่งขั้น ตามข้อบังคับกรุงเทพมหานครว่าด้วยการบริหารทรัพยากรบุคคลของลูกจ้างกรุงเทพมหานคร </t>
  </si>
  <si>
    <t xml:space="preserve">   พ.ศ. 2562 ข้อ 59 ข้อ 60 ข้อ 62</t>
  </si>
  <si>
    <t xml:space="preserve">   ค่าตอบแทนพิเศษร้อยละ 2 หรือหนังสือกรุงเทพมหานคร ทื่ กท 0404/689 ลงวันที่ 26 กันยายน 2562</t>
  </si>
  <si>
    <t>คะแนนประเมิน</t>
  </si>
  <si>
    <t xml:space="preserve">ลำดับที่ </t>
  </si>
  <si>
    <t xml:space="preserve">ค่าจ้างฯ </t>
  </si>
  <si>
    <t>การเลื่อนค่าจ้างฯ 3 ปีย้อนหลัง</t>
  </si>
  <si>
    <t xml:space="preserve">วันลา (ครั้ง/วัน) </t>
  </si>
  <si>
    <t>คะแนนประเมินฯ</t>
  </si>
  <si>
    <t>ประจำ</t>
  </si>
  <si>
    <t>พ.ศ. 2561</t>
  </si>
  <si>
    <t>ค่าจ้างฯ ครั้งที่ 1</t>
  </si>
  <si>
    <t>พ.ศ. 2563</t>
  </si>
  <si>
    <t>1 ตุลาคม 2563</t>
  </si>
  <si>
    <t>ผู้สมควรได้รับการพิจารณาเลื่อนค่าจ้างกรณีพิเศษ 1 ขั้น ในวันที่ 1 เมษายน 2564 (งบประมาณ.................)</t>
  </si>
  <si>
    <t>สรุปบัญชีรายชื่อลูกจ้างประจำกรุงเทพมหานครที่ปฏิบัติงานในโรงเรียนของกรุงเทพมหานคร สังกัดสำนักงานเขต</t>
  </si>
  <si>
    <t>สังกัดสำนักงานเขต.......................</t>
  </si>
  <si>
    <t>ชื่อ - สกุล</t>
  </si>
  <si>
    <t xml:space="preserve">กรณีได้รับ 1 ขั้น เช่น จ้างและแต่งตั้งเมื่อวันที่............... </t>
  </si>
  <si>
    <t>กรณีเกษียณอายุสิ้นปีงบประมาณ พ.ศ. 2564</t>
  </si>
  <si>
    <t>การพิจารณาเลื่อนขั้น</t>
  </si>
  <si>
    <t>ซึ่งปฏิบัติหน้าที่ระหว่างวันที่ 1 ตุลาคม 2563 ถึงวันที่ 31 มีนาคม 2564</t>
  </si>
  <si>
    <t>(งบประมาณ........................................................) ในวันที่ 1 เมษายน 2564</t>
  </si>
  <si>
    <t>ในวันที่ 1 เมษายน 2564</t>
  </si>
  <si>
    <t>จำนวน ณ 1 มีนาคม 2564</t>
  </si>
  <si>
    <t>1 มีนาคม 2564</t>
  </si>
  <si>
    <t xml:space="preserve"> (งบประมาณ.....................................................) ในวันที่ 1 เมษายน 2564</t>
  </si>
  <si>
    <t>ในวันที่ 1 มีนาคม 2564</t>
  </si>
  <si>
    <t>(งบประมาณ........................................) ในวันที่ 1 เมษายน 2564</t>
  </si>
  <si>
    <t>1 เมษายน 2564</t>
  </si>
  <si>
    <t>รายการแสดงวันลาระหว่าง 1 ตุลาคม 2563 - 31 มีนาคม 2564</t>
  </si>
  <si>
    <t>(ขั้น/ร้อยละ)</t>
  </si>
  <si>
    <t xml:space="preserve">   น้อยกว่า 4 เดือน (บรรจุหลังวันที่ 1 ธันวาคม 2563)</t>
  </si>
  <si>
    <t>(ลายมือชื่อการรับทราบของผู้ไม่สมควรเลื่อนขั้นค่าจ้าง)</t>
  </si>
  <si>
    <t>สำนักงานเขต.................................................................... ประจำปีงบประมาณ พ.ศ. 2564</t>
  </si>
  <si>
    <t>ประเมินครั้งที่ 1 (1 ตุลาคม 2563 - 31 มีนาคม 2564)</t>
  </si>
  <si>
    <r>
      <t>หมายเหตุ</t>
    </r>
    <r>
      <rPr>
        <sz val="16"/>
        <color theme="1"/>
        <rFont val="TH SarabunPSK"/>
        <family val="2"/>
      </rPr>
      <t xml:space="preserve">  เรียงลำดับตามบัญชีถือจ่ายอัตราค่าจ้างลูกจ้างประจำกรุงเทพมหานคร  ประจำปีงบประมาณ พ.ศ. 2564</t>
    </r>
  </si>
  <si>
    <t>ผู้ไม่ได้รับการเลื่อนขั้นค่าจ้าง (งบประมาณ...................) ในวันที่ 1 เมษายน 2564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</si>
  <si>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 เรียงลำดับตามบัญชีถือจ่ายอัตราค่าจ้างลูกจ้างประจำกรุงเทพมหานคร ประจำปีงบประมาณ พ.ศ. 2564</t>
    </r>
  </si>
  <si>
    <t>ผู้ไม่สมควรได้รับค่าตอบแทนพิเศษ (งบประมาณ...................) ในวันที่ 1 เมษายน 2564</t>
  </si>
  <si>
    <r>
      <rPr>
        <b/>
        <u/>
        <sz val="16"/>
        <color theme="1"/>
        <rFont val="TH SarabunPSK"/>
        <family val="2"/>
      </rPr>
      <t xml:space="preserve">หมายเหตุ 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>เรียงลำดับตามบัญชีถือจ่ายอัตราค่าจ้างลูกจ้างประจำกรุงเทพมหานคร  ประจำปีงบประมาณ พ.ศ. 2564</t>
    </r>
  </si>
  <si>
    <t xml:space="preserve"> ในวันที่ 1 เมษายน 2564 </t>
  </si>
  <si>
    <t xml:space="preserve"> - ให้เรียงลำดับตามบัญชีถือจ่ายอัตราค่าจ้างลูกจ้างประจำกรุงเทพมหานคร ประจำปีงบประมาณ พ.ศ. 2564</t>
  </si>
  <si>
    <t>ผู้สมควรได้รับค่าตอบแทนพิเศษ (งบประมาณ...................) ในวันที่ 1 เมษายน 2564</t>
  </si>
  <si>
    <r>
      <t xml:space="preserve">ช่องหมายเหตุ  </t>
    </r>
    <r>
      <rPr>
        <sz val="16"/>
        <color theme="1"/>
        <rFont val="TH SarabunPSK"/>
        <family val="2"/>
      </rPr>
      <t>ให้ระบุเหตุผล ดังนี้</t>
    </r>
  </si>
  <si>
    <t>หนังสือ ที่ กท 0404/687</t>
  </si>
  <si>
    <t>ล.ว.26 ก.ย. 2562</t>
  </si>
  <si>
    <t>หนังสือ ที่ กท 0404/688</t>
  </si>
  <si>
    <t>หนังสือ ที่ กท 0404/689</t>
  </si>
  <si>
    <t>ข้อบังคับ กทม. ว่าด้วยการบริหาร</t>
  </si>
  <si>
    <t>ทรัพยากรบุคคลของลูกจ้างฯ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</si>
</sst>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.5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87" fontId="10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6" fillId="0" borderId="0"/>
    <xf numFmtId="0" fontId="13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9" xfId="0" applyFont="1" applyBorder="1"/>
    <xf numFmtId="0" fontId="6" fillId="0" borderId="0" xfId="0" applyFont="1"/>
    <xf numFmtId="3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0" borderId="1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7" fillId="0" borderId="13" xfId="0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9" xfId="0" applyFont="1" applyBorder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shrinkToFit="1"/>
    </xf>
    <xf numFmtId="0" fontId="1" fillId="0" borderId="12" xfId="0" applyFont="1" applyBorder="1" applyAlignment="1">
      <alignment shrinkToFi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shrinkToFi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shrinkToFi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shrinkToFit="1"/>
    </xf>
    <xf numFmtId="0" fontId="2" fillId="0" borderId="2" xfId="0" applyFont="1" applyBorder="1" applyAlignment="1">
      <alignment horizontal="center" shrinkToFit="1"/>
    </xf>
    <xf numFmtId="188" fontId="2" fillId="0" borderId="2" xfId="1" applyNumberFormat="1" applyFont="1" applyBorder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3" xfId="0" applyFont="1" applyBorder="1" applyAlignment="1">
      <alignment horizontal="center" shrinkToFit="1"/>
    </xf>
    <xf numFmtId="188" fontId="2" fillId="0" borderId="3" xfId="1" quotePrefix="1" applyNumberFormat="1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188" fontId="2" fillId="0" borderId="4" xfId="1" applyNumberFormat="1" applyFont="1" applyBorder="1" applyAlignment="1">
      <alignment horizontal="center" shrinkToFit="1"/>
    </xf>
    <xf numFmtId="0" fontId="2" fillId="0" borderId="2" xfId="0" applyFont="1" applyBorder="1" applyAlignment="1">
      <alignment shrinkToFit="1"/>
    </xf>
    <xf numFmtId="0" fontId="1" fillId="0" borderId="2" xfId="0" applyFont="1" applyBorder="1" applyAlignment="1">
      <alignment horizontal="left" shrinkToFit="1"/>
    </xf>
    <xf numFmtId="188" fontId="1" fillId="0" borderId="2" xfId="1" applyNumberFormat="1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3" xfId="0" applyFont="1" applyBorder="1" applyAlignment="1">
      <alignment horizontal="left" shrinkToFit="1"/>
    </xf>
    <xf numFmtId="0" fontId="17" fillId="0" borderId="3" xfId="0" applyFont="1" applyBorder="1" applyAlignment="1">
      <alignment horizontal="center"/>
    </xf>
    <xf numFmtId="188" fontId="1" fillId="0" borderId="3" xfId="1" applyNumberFormat="1" applyFont="1" applyBorder="1" applyAlignment="1">
      <alignment shrinkToFit="1"/>
    </xf>
    <xf numFmtId="1" fontId="1" fillId="0" borderId="3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shrinkToFit="1"/>
    </xf>
    <xf numFmtId="188" fontId="1" fillId="0" borderId="3" xfId="1" applyNumberFormat="1" applyFont="1" applyFill="1" applyBorder="1" applyAlignment="1">
      <alignment shrinkToFit="1"/>
    </xf>
    <xf numFmtId="0" fontId="2" fillId="0" borderId="3" xfId="0" applyFont="1" applyBorder="1" applyAlignment="1">
      <alignment horizontal="left" shrinkToFit="1"/>
    </xf>
    <xf numFmtId="188" fontId="2" fillId="0" borderId="3" xfId="1" applyNumberFormat="1" applyFont="1" applyBorder="1" applyAlignment="1">
      <alignment shrinkToFit="1"/>
    </xf>
    <xf numFmtId="1" fontId="2" fillId="0" borderId="3" xfId="0" applyNumberFormat="1" applyFont="1" applyBorder="1" applyAlignment="1">
      <alignment horizontal="center" shrinkToFit="1"/>
    </xf>
    <xf numFmtId="0" fontId="18" fillId="0" borderId="3" xfId="2" applyFont="1" applyBorder="1" applyAlignment="1">
      <alignment horizontal="center" shrinkToFit="1"/>
    </xf>
    <xf numFmtId="0" fontId="19" fillId="0" borderId="3" xfId="2" applyFont="1" applyBorder="1" applyAlignment="1">
      <alignment shrinkToFit="1"/>
    </xf>
    <xf numFmtId="0" fontId="18" fillId="0" borderId="3" xfId="2" applyFont="1" applyBorder="1" applyAlignment="1">
      <alignment horizontal="left" shrinkToFit="1"/>
    </xf>
    <xf numFmtId="188" fontId="18" fillId="0" borderId="3" xfId="3" applyNumberFormat="1" applyFont="1" applyBorder="1" applyAlignment="1">
      <alignment shrinkToFit="1"/>
    </xf>
    <xf numFmtId="49" fontId="18" fillId="0" borderId="3" xfId="2" applyNumberFormat="1" applyFont="1" applyBorder="1" applyAlignment="1">
      <alignment horizontal="center" shrinkToFit="1"/>
    </xf>
    <xf numFmtId="0" fontId="18" fillId="0" borderId="3" xfId="2" applyFont="1" applyBorder="1" applyAlignment="1">
      <alignment shrinkToFit="1"/>
    </xf>
    <xf numFmtId="0" fontId="20" fillId="0" borderId="0" xfId="0" applyFont="1"/>
    <xf numFmtId="3" fontId="17" fillId="0" borderId="4" xfId="0" applyNumberFormat="1" applyFont="1" applyBorder="1" applyAlignment="1">
      <alignment horizontal="left" vertical="center"/>
    </xf>
    <xf numFmtId="3" fontId="17" fillId="0" borderId="4" xfId="0" applyNumberFormat="1" applyFont="1" applyBorder="1" applyAlignment="1">
      <alignment horizontal="left" shrinkToFit="1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88" fontId="18" fillId="0" borderId="4" xfId="5" applyNumberFormat="1" applyFont="1" applyBorder="1" applyAlignment="1">
      <alignment horizontal="center"/>
    </xf>
    <xf numFmtId="0" fontId="18" fillId="0" borderId="4" xfId="0" applyFont="1" applyBorder="1" applyAlignment="1">
      <alignment horizontal="center" shrinkToFit="1"/>
    </xf>
    <xf numFmtId="49" fontId="18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 shrinkToFit="1"/>
    </xf>
    <xf numFmtId="0" fontId="17" fillId="0" borderId="0" xfId="0" applyFont="1" applyAlignment="1">
      <alignment horizontal="center"/>
    </xf>
    <xf numFmtId="188" fontId="1" fillId="0" borderId="0" xfId="1" applyNumberFormat="1" applyFont="1" applyBorder="1" applyAlignment="1">
      <alignment shrinkToFit="1"/>
    </xf>
    <xf numFmtId="9" fontId="1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left"/>
    </xf>
    <xf numFmtId="188" fontId="1" fillId="0" borderId="0" xfId="1" applyNumberFormat="1" applyFont="1"/>
    <xf numFmtId="0" fontId="8" fillId="0" borderId="11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shrinkToFi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/>
    </xf>
  </cellXfs>
  <cellStyles count="9">
    <cellStyle name="จุลภาค" xfId="1" builtinId="3"/>
    <cellStyle name="จุลภาค 2" xfId="4" xr:uid="{0C4924D7-5585-4170-A773-E45008A0469C}"/>
    <cellStyle name="จุลภาค 3" xfId="3" xr:uid="{CFCAD5F4-D126-484A-961B-F58270DDD4DD}"/>
    <cellStyle name="จุลภาค 5" xfId="5" xr:uid="{612498F1-242B-463B-B94E-5E3CDEDDB32F}"/>
    <cellStyle name="ปกติ" xfId="0" builtinId="0"/>
    <cellStyle name="ปกติ 2" xfId="7" xr:uid="{C3926375-052A-4CE3-A97A-1E0D663672F5}"/>
    <cellStyle name="ปกติ 3" xfId="6" xr:uid="{0C6082FF-A674-49E8-B9C5-123D6972024E}"/>
    <cellStyle name="ปกติ 3 2" xfId="8" xr:uid="{8CD53E2D-B96F-4D08-86CB-6EFBB6C896E2}"/>
    <cellStyle name="ปกติ 4" xfId="2" xr:uid="{ACE047D7-AAE4-4BA2-8D10-456B27E28D27}"/>
  </cellStyles>
  <dxfs count="0"/>
  <tableStyles count="0" defaultTableStyle="TableStyleMedium9" defaultPivotStyle="PivotStyleLight16"/>
  <colors>
    <mruColors>
      <color rgb="FF9966FF"/>
      <color rgb="FFFF9933"/>
      <color rgb="FF99CC00"/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26</xdr:row>
      <xdr:rowOff>295275</xdr:rowOff>
    </xdr:from>
    <xdr:to>
      <xdr:col>3</xdr:col>
      <xdr:colOff>28575</xdr:colOff>
      <xdr:row>30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275" y="8296275"/>
          <a:ext cx="2676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171451</xdr:colOff>
      <xdr:row>26</xdr:row>
      <xdr:rowOff>285750</xdr:rowOff>
    </xdr:from>
    <xdr:to>
      <xdr:col>8</xdr:col>
      <xdr:colOff>419101</xdr:colOff>
      <xdr:row>31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8286750"/>
          <a:ext cx="314325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23</xdr:row>
      <xdr:rowOff>0</xdr:rowOff>
    </xdr:from>
    <xdr:to>
      <xdr:col>8</xdr:col>
      <xdr:colOff>600075</xdr:colOff>
      <xdr:row>31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286125" y="7010400"/>
          <a:ext cx="3209925" cy="1933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190500</xdr:colOff>
      <xdr:row>23</xdr:row>
      <xdr:rowOff>19050</xdr:rowOff>
    </xdr:from>
    <xdr:to>
      <xdr:col>5</xdr:col>
      <xdr:colOff>47625</xdr:colOff>
      <xdr:row>26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90500" y="7029450"/>
          <a:ext cx="281940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25</xdr:row>
      <xdr:rowOff>19050</xdr:rowOff>
    </xdr:from>
    <xdr:to>
      <xdr:col>7</xdr:col>
      <xdr:colOff>533400</xdr:colOff>
      <xdr:row>28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248025" y="6800850"/>
          <a:ext cx="270510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30</xdr:row>
      <xdr:rowOff>19051</xdr:rowOff>
    </xdr:from>
    <xdr:to>
      <xdr:col>13</xdr:col>
      <xdr:colOff>447675</xdr:colOff>
      <xdr:row>34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3533775" y="8858251"/>
          <a:ext cx="30384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190500</xdr:colOff>
      <xdr:row>30</xdr:row>
      <xdr:rowOff>19050</xdr:rowOff>
    </xdr:from>
    <xdr:to>
      <xdr:col>6</xdr:col>
      <xdr:colOff>123825</xdr:colOff>
      <xdr:row>33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90500" y="8858250"/>
          <a:ext cx="261937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1238249</xdr:colOff>
      <xdr:row>19</xdr:row>
      <xdr:rowOff>85725</xdr:rowOff>
    </xdr:from>
    <xdr:to>
      <xdr:col>4</xdr:col>
      <xdr:colOff>514349</xdr:colOff>
      <xdr:row>22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49" y="5410200"/>
          <a:ext cx="2790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 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   หัวหน้าฝ่ายการศึกษา</a:t>
          </a:r>
        </a:p>
      </xdr:txBody>
    </xdr:sp>
    <xdr:clientData/>
  </xdr:twoCellAnchor>
  <xdr:twoCellAnchor>
    <xdr:from>
      <xdr:col>6</xdr:col>
      <xdr:colOff>466725</xdr:colOff>
      <xdr:row>19</xdr:row>
      <xdr:rowOff>85725</xdr:rowOff>
    </xdr:from>
    <xdr:to>
      <xdr:col>13</xdr:col>
      <xdr:colOff>19050</xdr:colOff>
      <xdr:row>23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33975" y="5410200"/>
          <a:ext cx="3524250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27</xdr:row>
      <xdr:rowOff>19050</xdr:rowOff>
    </xdr:from>
    <xdr:to>
      <xdr:col>9</xdr:col>
      <xdr:colOff>371475</xdr:colOff>
      <xdr:row>31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38500" y="8248650"/>
          <a:ext cx="31146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4</xdr:col>
      <xdr:colOff>381000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66725" y="8229600"/>
          <a:ext cx="26098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18</xdr:row>
      <xdr:rowOff>47624</xdr:rowOff>
    </xdr:from>
    <xdr:to>
      <xdr:col>14</xdr:col>
      <xdr:colOff>142875</xdr:colOff>
      <xdr:row>25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009900" y="5534024"/>
          <a:ext cx="4248150" cy="2171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200" baseline="0">
              <a:latin typeface="TH SarabunPSK" pitchFamily="34" charset="-34"/>
              <a:cs typeface="TH SarabunPSK" pitchFamily="34" charset="-34"/>
            </a:rPr>
            <a:t>- ให้แยก แบบ ลจ.กทม.1 ของผู้ที่ได้รับการเลื่อนขั้นค่าจ้างครึ่งขั้น </a:t>
          </a: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หนึ่งขั้น ออกจากกัน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ผู้ที่ได้รับการพิจารณาเลื่อนขั้นค่าจ้างหนึ่งขั้นให้ระบุข้อ 60 และเรียงตามลำดับความสำคัญ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ผู้ที่ได้รับการพิจารณาเลื่อนขั้นค่าจ้างครึ่งขั้นให้ระบุข้อ 59 เรียงตาม จ.18 ของลูกจ้างฯ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latin typeface="TH SarabunPSK" pitchFamily="34" charset="-34"/>
              <a:cs typeface="TH SarabunPSK" pitchFamily="34" charset="-34"/>
            </a:rPr>
            <a:t>             - ลาป่วยเป็นเวลานานคราวเดียวติดต่อกันหลายวัน ให้ระบุโรคและ</a:t>
          </a:r>
          <a:r>
            <a:rPr lang="th-TH" sz="12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มีใบรับรองแพทย์</a:t>
          </a:r>
          <a:endParaRPr lang="th-TH" sz="1200">
            <a:latin typeface="TH SarabunPSK" pitchFamily="34" charset="-34"/>
            <a:cs typeface="TH SarabunPSK" pitchFamily="34" charset="-34"/>
          </a:endParaRPr>
        </a:p>
        <a:p>
          <a:r>
            <a:rPr lang="th-TH" sz="1200">
              <a:latin typeface="TH SarabunPSK" pitchFamily="34" charset="-34"/>
              <a:cs typeface="TH SarabunPSK" pitchFamily="34" charset="-34"/>
            </a:rPr>
            <a:t>             - กรณีถูกลงโทษทางวินัย ทำทัณฑ์บน ว่ากล่าวตักเตือนและภาคทัณฑ์ให้ระบุ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 ในช่อง "หมายเหตุ" ด้วย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- สรุปผลการประเมินฯ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ระดับ หมายถึง ดีเด่น, ดีมาก, ดี, พอใช้, ต้องปรับปรุง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คะแนน หมายถึง ร้อยละ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- รายการใดที่ไม่มีให้ทำเครื่องหมาย - ไว้</a:t>
          </a:r>
        </a:p>
        <a:p>
          <a:endParaRPr lang="en-US" sz="12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466725</xdr:colOff>
      <xdr:row>22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47675" y="5791200"/>
          <a:ext cx="26479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104775</xdr:colOff>
      <xdr:row>19</xdr:row>
      <xdr:rowOff>9525</xdr:rowOff>
    </xdr:from>
    <xdr:to>
      <xdr:col>22</xdr:col>
      <xdr:colOff>542926</xdr:colOff>
      <xdr:row>22</xdr:row>
      <xdr:rowOff>295274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219950" y="5800725"/>
          <a:ext cx="3019426" cy="1200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18</xdr:row>
      <xdr:rowOff>180975</xdr:rowOff>
    </xdr:from>
    <xdr:to>
      <xdr:col>13</xdr:col>
      <xdr:colOff>228600</xdr:colOff>
      <xdr:row>25</xdr:row>
      <xdr:rowOff>285750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2809875" y="5667375"/>
          <a:ext cx="473392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200" baseline="0">
              <a:latin typeface="TH SarabunPSK" pitchFamily="34" charset="-34"/>
              <a:cs typeface="TH SarabunPSK" pitchFamily="34" charset="-34"/>
            </a:rPr>
            <a:t>- ให้แยก แบบ ลจ.กทม.1 (พ) ของผู้ที่ได้รับค่าตอบแทนพิเศษร้อยละ 2 ร้อยละ 4 ออกจากกัน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กรณีได้รับค่าตอบแทนพิเศษ ปี 2561, ปี 2562 และปี 2563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  ให้ระบุรวมทั้งปีเป็น ร้อยละ 4 ร้อยละ 6 หรือร้อยละ 8 ตามข้อเท็จจริง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ข้อ 6/1(1) ได้ร้อยละ 2, ข้อ </a:t>
          </a: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6/1(2) </a:t>
          </a:r>
          <a:r>
            <a:rPr lang="th-TH" sz="1200" baseline="0">
              <a:latin typeface="TH SarabunPSK" pitchFamily="34" charset="-34"/>
              <a:cs typeface="TH SarabunPSK" pitchFamily="34" charset="-34"/>
            </a:rPr>
            <a:t>ได้ร้อยละ 4 หรือข้อ </a:t>
          </a: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6/1(4) </a:t>
          </a:r>
          <a:r>
            <a:rPr lang="th-TH" sz="1200" baseline="0">
              <a:latin typeface="TH SarabunPSK" pitchFamily="34" charset="-34"/>
              <a:cs typeface="TH SarabunPSK" pitchFamily="34" charset="-34"/>
            </a:rPr>
            <a:t>ได้ร้อยละ 2 กรณีเหลือครึ่งขั้น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latin typeface="TH SarabunPSK" pitchFamily="34" charset="-34"/>
              <a:cs typeface="TH SarabunPSK" pitchFamily="34" charset="-34"/>
            </a:rPr>
            <a:t>             - ลาป่วยเป็นเวลานานคราวเดียวติดต่อกันหลายวัน ให้ระบุโรคและ</a:t>
          </a:r>
          <a:r>
            <a:rPr lang="th-TH" sz="12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มีใบรับรองแพทย์</a:t>
          </a:r>
          <a:endParaRPr lang="en-US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latin typeface="TH SarabunPSK" pitchFamily="34" charset="-34"/>
              <a:cs typeface="TH SarabunPSK" pitchFamily="34" charset="-34"/>
            </a:rPr>
            <a:t>             - กรณีถูกลงโทษทางวินัย ทำทัณฑ์บน ว่ากล่าวตักเตือนและภาคทัณฑ์ให้ระบุ</a:t>
          </a: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ในช่อง "หมายเหตุ" ด้วย</a:t>
          </a:r>
          <a:endParaRPr lang="en-US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fontAlgn="auto" latinLnBrk="0" hangingPunct="1"/>
          <a:r>
            <a:rPr lang="th-TH" sz="12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- สรุปผลการประเมินฯ 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fontAlgn="auto" latinLnBrk="0" hangingPunct="1"/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ระดับ หมายถึง ดีเด่น, ดีมาก, ดี, พอใช้, ต้องปรับปรุง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fontAlgn="auto" latinLnBrk="0" hangingPunct="1"/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คะแนน หมายถึง ร้อยละ</a:t>
          </a:r>
          <a:endParaRPr lang="th-TH" sz="1200" baseline="0">
            <a:latin typeface="TH SarabunPSK" pitchFamily="34" charset="-34"/>
            <a:cs typeface="TH SarabunPSK" pitchFamily="34" charset="-34"/>
          </a:endParaRP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- รายการใดที่ไม่มีให้ทำเครื่องหมาย - ไว้</a:t>
          </a:r>
          <a:endParaRPr lang="en-US" sz="12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200025</xdr:colOff>
      <xdr:row>19</xdr:row>
      <xdr:rowOff>85724</xdr:rowOff>
    </xdr:from>
    <xdr:to>
      <xdr:col>6</xdr:col>
      <xdr:colOff>38100</xdr:colOff>
      <xdr:row>22</xdr:row>
      <xdr:rowOff>247649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00025" y="5876924"/>
          <a:ext cx="2924175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9525</xdr:colOff>
      <xdr:row>19</xdr:row>
      <xdr:rowOff>104775</xdr:rowOff>
    </xdr:from>
    <xdr:to>
      <xdr:col>21</xdr:col>
      <xdr:colOff>381000</xdr:colOff>
      <xdr:row>23</xdr:row>
      <xdr:rowOff>85724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7277100" y="5895975"/>
          <a:ext cx="3324225" cy="1200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85724</xdr:rowOff>
    </xdr:from>
    <xdr:to>
      <xdr:col>8</xdr:col>
      <xdr:colOff>133350</xdr:colOff>
      <xdr:row>51</xdr:row>
      <xdr:rowOff>76199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85850" y="13496924"/>
          <a:ext cx="2733675" cy="1209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</a:t>
          </a:r>
        </a:p>
      </xdr:txBody>
    </xdr:sp>
    <xdr:clientData/>
  </xdr:twoCellAnchor>
  <xdr:twoCellAnchor>
    <xdr:from>
      <xdr:col>8</xdr:col>
      <xdr:colOff>2657475</xdr:colOff>
      <xdr:row>47</xdr:row>
      <xdr:rowOff>85725</xdr:rowOff>
    </xdr:from>
    <xdr:to>
      <xdr:col>10</xdr:col>
      <xdr:colOff>1838325</xdr:colOff>
      <xdr:row>51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343650" y="5572125"/>
          <a:ext cx="31242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0</xdr:colOff>
      <xdr:row>19</xdr:row>
      <xdr:rowOff>85725</xdr:rowOff>
    </xdr:from>
    <xdr:to>
      <xdr:col>8</xdr:col>
      <xdr:colOff>133350</xdr:colOff>
      <xdr:row>22</xdr:row>
      <xdr:rowOff>238125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085850" y="12887325"/>
          <a:ext cx="27336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</a:t>
          </a:r>
        </a:p>
      </xdr:txBody>
    </xdr:sp>
    <xdr:clientData/>
  </xdr:twoCellAnchor>
  <xdr:twoCellAnchor>
    <xdr:from>
      <xdr:col>8</xdr:col>
      <xdr:colOff>2657475</xdr:colOff>
      <xdr:row>19</xdr:row>
      <xdr:rowOff>85725</xdr:rowOff>
    </xdr:from>
    <xdr:to>
      <xdr:col>10</xdr:col>
      <xdr:colOff>1838325</xdr:colOff>
      <xdr:row>23</xdr:row>
      <xdr:rowOff>190500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343650" y="12887325"/>
          <a:ext cx="31242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26</xdr:row>
      <xdr:rowOff>85725</xdr:rowOff>
    </xdr:from>
    <xdr:to>
      <xdr:col>7</xdr:col>
      <xdr:colOff>552450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086100" y="8010525"/>
          <a:ext cx="26955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ผู้ประกาศรายชื่อ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866776</xdr:colOff>
      <xdr:row>55</xdr:row>
      <xdr:rowOff>76201</xdr:rowOff>
    </xdr:from>
    <xdr:to>
      <xdr:col>7</xdr:col>
      <xdr:colOff>1400177</xdr:colOff>
      <xdr:row>59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143251" y="16840201"/>
          <a:ext cx="3248026" cy="1238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ตำแหน่ง.......................................................(หัวหน้าฝ่ายการศึกษา)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วันที่.............../............................../..............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762001</xdr:colOff>
      <xdr:row>23</xdr:row>
      <xdr:rowOff>247650</xdr:rowOff>
    </xdr:from>
    <xdr:to>
      <xdr:col>7</xdr:col>
      <xdr:colOff>1352552</xdr:colOff>
      <xdr:row>28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038476" y="7258050"/>
          <a:ext cx="3305176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ตำแหน่ง.......................................................(หัวหน้าฝ่ายการศึกษา)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วันที่.............../............................../..............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25</xdr:row>
      <xdr:rowOff>19050</xdr:rowOff>
    </xdr:from>
    <xdr:to>
      <xdr:col>6</xdr:col>
      <xdr:colOff>1047750</xdr:colOff>
      <xdr:row>31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933700" y="6115050"/>
          <a:ext cx="34194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190500</xdr:colOff>
      <xdr:row>25</xdr:row>
      <xdr:rowOff>19050</xdr:rowOff>
    </xdr:from>
    <xdr:to>
      <xdr:col>2</xdr:col>
      <xdr:colOff>361950</xdr:colOff>
      <xdr:row>28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90500" y="6115050"/>
          <a:ext cx="270510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2"/>
  <sheetViews>
    <sheetView tabSelected="1" showWhiteSpace="0" view="pageBreakPreview" zoomScaleSheetLayoutView="100" workbookViewId="0">
      <selection activeCell="D25" sqref="D25"/>
    </sheetView>
  </sheetViews>
  <sheetFormatPr defaultColWidth="9.125" defaultRowHeight="21"/>
  <cols>
    <col min="1" max="1" width="7.375" style="1" customWidth="1"/>
    <col min="2" max="2" width="28.125" style="1" customWidth="1"/>
    <col min="3" max="7" width="8.625" style="1" customWidth="1"/>
    <col min="8" max="8" width="9.125" style="1"/>
    <col min="9" max="9" width="11.25" style="1" customWidth="1"/>
    <col min="10" max="16384" width="9.125" style="1"/>
  </cols>
  <sheetData>
    <row r="1" spans="1:9">
      <c r="A1" s="172" t="s">
        <v>53</v>
      </c>
      <c r="B1" s="172"/>
      <c r="C1" s="172"/>
      <c r="D1" s="172"/>
      <c r="E1" s="172"/>
      <c r="F1" s="172"/>
      <c r="G1" s="172"/>
      <c r="H1" s="172"/>
      <c r="I1" s="172"/>
    </row>
    <row r="2" spans="1:9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3" spans="1:9">
      <c r="A3" s="172" t="s">
        <v>248</v>
      </c>
      <c r="B3" s="172"/>
      <c r="C3" s="172"/>
      <c r="D3" s="172"/>
      <c r="E3" s="172"/>
      <c r="F3" s="172"/>
      <c r="G3" s="172"/>
      <c r="H3" s="172"/>
      <c r="I3" s="172"/>
    </row>
    <row r="4" spans="1:9">
      <c r="A4" s="172" t="s">
        <v>303</v>
      </c>
      <c r="B4" s="172"/>
      <c r="C4" s="172"/>
      <c r="D4" s="172"/>
      <c r="E4" s="172"/>
      <c r="F4" s="172"/>
      <c r="G4" s="172"/>
      <c r="H4" s="172"/>
      <c r="I4" s="172"/>
    </row>
    <row r="5" spans="1:9">
      <c r="A5" s="172" t="s">
        <v>304</v>
      </c>
      <c r="B5" s="172"/>
      <c r="C5" s="172"/>
      <c r="D5" s="172"/>
      <c r="E5" s="172"/>
      <c r="F5" s="172"/>
      <c r="G5" s="172"/>
      <c r="H5" s="172"/>
      <c r="I5" s="172"/>
    </row>
    <row r="6" spans="1:9">
      <c r="A6" s="172" t="s">
        <v>1</v>
      </c>
      <c r="B6" s="172"/>
      <c r="C6" s="172"/>
      <c r="D6" s="172"/>
      <c r="E6" s="172"/>
      <c r="F6" s="172"/>
      <c r="G6" s="172"/>
      <c r="H6" s="172"/>
      <c r="I6" s="172"/>
    </row>
    <row r="8" spans="1:9">
      <c r="A8" s="174" t="s">
        <v>2</v>
      </c>
      <c r="B8" s="174" t="s">
        <v>3</v>
      </c>
      <c r="C8" s="175" t="s">
        <v>4</v>
      </c>
      <c r="D8" s="175"/>
      <c r="E8" s="175"/>
      <c r="F8" s="175"/>
      <c r="G8" s="175"/>
      <c r="H8" s="174" t="s">
        <v>12</v>
      </c>
      <c r="I8" s="174" t="s">
        <v>13</v>
      </c>
    </row>
    <row r="9" spans="1:9">
      <c r="A9" s="174"/>
      <c r="B9" s="174"/>
      <c r="C9" s="51" t="s">
        <v>5</v>
      </c>
      <c r="D9" s="51" t="s">
        <v>6</v>
      </c>
      <c r="E9" s="51" t="s">
        <v>6</v>
      </c>
      <c r="F9" s="175" t="s">
        <v>9</v>
      </c>
      <c r="G9" s="175"/>
      <c r="H9" s="174"/>
      <c r="I9" s="174"/>
    </row>
    <row r="10" spans="1:9">
      <c r="A10" s="174"/>
      <c r="B10" s="174"/>
      <c r="C10" s="10" t="s">
        <v>6</v>
      </c>
      <c r="D10" s="10" t="s">
        <v>7</v>
      </c>
      <c r="E10" s="10" t="s">
        <v>8</v>
      </c>
      <c r="F10" s="3" t="s">
        <v>10</v>
      </c>
      <c r="G10" s="3" t="s">
        <v>11</v>
      </c>
      <c r="H10" s="174"/>
      <c r="I10" s="17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5"/>
      <c r="B12" s="5" t="s">
        <v>14</v>
      </c>
      <c r="C12" s="5"/>
      <c r="D12" s="5"/>
      <c r="E12" s="5"/>
      <c r="F12" s="5"/>
      <c r="G12" s="5"/>
      <c r="H12" s="5"/>
      <c r="I12" s="5"/>
    </row>
    <row r="13" spans="1:9">
      <c r="A13" s="5"/>
      <c r="B13" s="5" t="s">
        <v>15</v>
      </c>
      <c r="C13" s="5"/>
      <c r="D13" s="5"/>
      <c r="E13" s="5"/>
      <c r="F13" s="5"/>
      <c r="G13" s="5"/>
      <c r="H13" s="5"/>
      <c r="I13" s="5"/>
    </row>
    <row r="14" spans="1:9">
      <c r="A14" s="5"/>
      <c r="B14" s="5" t="s">
        <v>16</v>
      </c>
      <c r="C14" s="5"/>
      <c r="D14" s="5"/>
      <c r="E14" s="5"/>
      <c r="F14" s="5"/>
      <c r="G14" s="5"/>
      <c r="H14" s="5"/>
      <c r="I14" s="5"/>
    </row>
    <row r="15" spans="1:9">
      <c r="A15" s="5"/>
      <c r="B15" s="5" t="s">
        <v>17</v>
      </c>
      <c r="C15" s="5"/>
      <c r="D15" s="5"/>
      <c r="E15" s="5"/>
      <c r="F15" s="5"/>
      <c r="G15" s="5"/>
      <c r="H15" s="5"/>
      <c r="I15" s="5"/>
    </row>
    <row r="16" spans="1:9">
      <c r="A16" s="5"/>
      <c r="B16" s="5" t="s">
        <v>210</v>
      </c>
      <c r="C16" s="5"/>
      <c r="D16" s="5"/>
      <c r="E16" s="5"/>
      <c r="F16" s="5"/>
      <c r="G16" s="5"/>
      <c r="H16" s="5"/>
      <c r="I16" s="5"/>
    </row>
    <row r="17" spans="1:9">
      <c r="A17" s="5"/>
      <c r="B17" s="5" t="s">
        <v>247</v>
      </c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 ht="30" customHeight="1">
      <c r="A26" s="7"/>
      <c r="B26" s="3" t="s">
        <v>18</v>
      </c>
      <c r="C26" s="7"/>
      <c r="D26" s="7"/>
      <c r="E26" s="7"/>
      <c r="F26" s="7"/>
      <c r="G26" s="7"/>
      <c r="H26" s="7"/>
      <c r="I26" s="7"/>
    </row>
    <row r="32" spans="1:9">
      <c r="A32" s="173" t="s">
        <v>0</v>
      </c>
      <c r="B32" s="173"/>
      <c r="C32" s="173"/>
      <c r="D32" s="173"/>
      <c r="E32" s="173"/>
      <c r="F32" s="173"/>
      <c r="G32" s="173"/>
      <c r="H32" s="173"/>
      <c r="I32" s="173"/>
    </row>
  </sheetData>
  <mergeCells count="13">
    <mergeCell ref="A1:I1"/>
    <mergeCell ref="A2:I2"/>
    <mergeCell ref="A3:I3"/>
    <mergeCell ref="A4:I4"/>
    <mergeCell ref="A5:I5"/>
    <mergeCell ref="A6:I6"/>
    <mergeCell ref="A32:I32"/>
    <mergeCell ref="A8:A10"/>
    <mergeCell ref="B8:B10"/>
    <mergeCell ref="H8:H10"/>
    <mergeCell ref="I8:I10"/>
    <mergeCell ref="C8:G8"/>
    <mergeCell ref="F9:G9"/>
  </mergeCells>
  <pageMargins left="0.27559055118110237" right="0" top="0.39370078740157483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view="pageBreakPreview" topLeftCell="A40" zoomScaleSheetLayoutView="100" workbookViewId="0">
      <selection activeCell="B52" sqref="B52"/>
    </sheetView>
  </sheetViews>
  <sheetFormatPr defaultColWidth="9.125" defaultRowHeight="20.25"/>
  <cols>
    <col min="1" max="1" width="9.125" style="60"/>
    <col min="2" max="2" width="31.875" style="171" customWidth="1"/>
    <col min="3" max="3" width="9.125" style="60"/>
    <col min="4" max="4" width="13.375" style="59" customWidth="1"/>
    <col min="5" max="5" width="9.125" style="59"/>
    <col min="6" max="6" width="13.25" style="59" customWidth="1"/>
    <col min="7" max="16384" width="9.125" style="60"/>
  </cols>
  <sheetData>
    <row r="1" spans="1:6">
      <c r="A1" s="61"/>
      <c r="B1" s="167" t="s">
        <v>231</v>
      </c>
      <c r="C1" s="65"/>
      <c r="D1" s="66" t="s">
        <v>223</v>
      </c>
      <c r="E1" s="68"/>
      <c r="F1" s="67" t="s">
        <v>225</v>
      </c>
    </row>
    <row r="2" spans="1:6">
      <c r="A2" s="62"/>
      <c r="B2" s="168" t="s">
        <v>232</v>
      </c>
      <c r="C2" s="65"/>
      <c r="D2" s="66" t="s">
        <v>223</v>
      </c>
      <c r="E2" s="68"/>
      <c r="F2" s="67" t="s">
        <v>225</v>
      </c>
    </row>
    <row r="3" spans="1:6">
      <c r="A3" s="63"/>
      <c r="B3" s="169" t="s">
        <v>226</v>
      </c>
      <c r="C3" s="65"/>
      <c r="D3" s="66" t="s">
        <v>223</v>
      </c>
      <c r="E3" s="68"/>
      <c r="F3" s="67" t="s">
        <v>225</v>
      </c>
    </row>
    <row r="4" spans="1:6">
      <c r="A4" s="62"/>
      <c r="B4" s="168" t="s">
        <v>234</v>
      </c>
      <c r="C4" s="65"/>
      <c r="D4" s="66" t="s">
        <v>223</v>
      </c>
      <c r="E4" s="68"/>
      <c r="F4" s="67" t="s">
        <v>225</v>
      </c>
    </row>
    <row r="5" spans="1:6">
      <c r="A5" s="64"/>
      <c r="B5" s="170" t="s">
        <v>233</v>
      </c>
      <c r="C5" s="65"/>
      <c r="D5" s="66" t="s">
        <v>223</v>
      </c>
      <c r="E5" s="68"/>
      <c r="F5" s="67" t="s">
        <v>225</v>
      </c>
    </row>
    <row r="6" spans="1:6">
      <c r="A6" s="63"/>
      <c r="B6" s="169" t="s">
        <v>235</v>
      </c>
      <c r="C6" s="65"/>
      <c r="D6" s="66" t="s">
        <v>223</v>
      </c>
      <c r="E6" s="68"/>
      <c r="F6" s="67" t="s">
        <v>225</v>
      </c>
    </row>
    <row r="7" spans="1:6">
      <c r="A7" s="63"/>
      <c r="B7" s="169" t="s">
        <v>236</v>
      </c>
      <c r="C7" s="65"/>
      <c r="D7" s="66" t="s">
        <v>223</v>
      </c>
      <c r="E7" s="68"/>
      <c r="F7" s="67" t="s">
        <v>225</v>
      </c>
    </row>
    <row r="8" spans="1:6">
      <c r="A8" s="62"/>
      <c r="B8" s="168" t="s">
        <v>237</v>
      </c>
      <c r="C8" s="65"/>
      <c r="D8" s="66" t="s">
        <v>224</v>
      </c>
      <c r="E8" s="68"/>
      <c r="F8" s="67" t="s">
        <v>225</v>
      </c>
    </row>
    <row r="9" spans="1:6">
      <c r="A9" s="63"/>
      <c r="B9" s="169" t="s">
        <v>238</v>
      </c>
      <c r="C9" s="65"/>
      <c r="D9" s="66" t="s">
        <v>224</v>
      </c>
      <c r="E9" s="68"/>
      <c r="F9" s="67" t="s">
        <v>225</v>
      </c>
    </row>
    <row r="10" spans="1:6">
      <c r="A10" s="64"/>
      <c r="B10" s="170" t="s">
        <v>227</v>
      </c>
      <c r="C10" s="65"/>
      <c r="D10" s="66" t="s">
        <v>224</v>
      </c>
      <c r="E10" s="68"/>
      <c r="F10" s="67" t="s">
        <v>225</v>
      </c>
    </row>
    <row r="11" spans="1:6">
      <c r="A11" s="62"/>
      <c r="B11" s="168" t="s">
        <v>228</v>
      </c>
      <c r="C11" s="65"/>
      <c r="D11" s="66" t="s">
        <v>224</v>
      </c>
      <c r="E11" s="68"/>
      <c r="F11" s="67" t="s">
        <v>225</v>
      </c>
    </row>
    <row r="12" spans="1:6">
      <c r="A12" s="63"/>
      <c r="B12" s="169" t="s">
        <v>229</v>
      </c>
      <c r="C12" s="65"/>
      <c r="D12" s="66" t="s">
        <v>224</v>
      </c>
      <c r="E12" s="68"/>
      <c r="F12" s="67" t="s">
        <v>225</v>
      </c>
    </row>
    <row r="13" spans="1:6">
      <c r="A13" s="63"/>
      <c r="B13" s="169" t="s">
        <v>230</v>
      </c>
      <c r="C13" s="65"/>
      <c r="D13" s="66" t="s">
        <v>224</v>
      </c>
      <c r="E13" s="68"/>
      <c r="F13" s="67" t="s">
        <v>225</v>
      </c>
    </row>
    <row r="14" spans="1:6">
      <c r="A14" s="64"/>
      <c r="B14" s="170" t="s">
        <v>145</v>
      </c>
      <c r="C14" s="65"/>
      <c r="D14" s="66" t="s">
        <v>224</v>
      </c>
      <c r="E14" s="68"/>
      <c r="F14" s="67" t="s">
        <v>225</v>
      </c>
    </row>
    <row r="15" spans="1:6">
      <c r="A15" s="63"/>
      <c r="B15" s="169" t="s">
        <v>228</v>
      </c>
      <c r="C15" s="65"/>
      <c r="D15" s="66" t="s">
        <v>224</v>
      </c>
      <c r="E15" s="68"/>
      <c r="F15" s="67" t="s">
        <v>225</v>
      </c>
    </row>
    <row r="16" spans="1:6">
      <c r="A16" s="63"/>
      <c r="B16" s="169" t="s">
        <v>229</v>
      </c>
      <c r="C16" s="65"/>
      <c r="D16" s="66" t="s">
        <v>224</v>
      </c>
      <c r="E16" s="68"/>
      <c r="F16" s="67" t="s">
        <v>225</v>
      </c>
    </row>
    <row r="17" spans="1:6">
      <c r="A17" s="63"/>
      <c r="B17" s="169" t="s">
        <v>230</v>
      </c>
      <c r="C17" s="65"/>
      <c r="D17" s="66" t="s">
        <v>224</v>
      </c>
      <c r="E17" s="68"/>
      <c r="F17" s="67" t="s">
        <v>225</v>
      </c>
    </row>
    <row r="18" spans="1:6">
      <c r="A18" s="64"/>
      <c r="B18" s="170" t="s">
        <v>246</v>
      </c>
      <c r="C18" s="65"/>
      <c r="D18" s="66" t="s">
        <v>224</v>
      </c>
      <c r="E18" s="68"/>
      <c r="F18" s="67" t="s">
        <v>225</v>
      </c>
    </row>
    <row r="19" spans="1:6">
      <c r="A19" s="69"/>
      <c r="B19" s="165" t="s">
        <v>331</v>
      </c>
      <c r="C19" s="65"/>
      <c r="D19" s="66" t="s">
        <v>224</v>
      </c>
      <c r="E19" s="68"/>
      <c r="F19" s="67" t="s">
        <v>225</v>
      </c>
    </row>
    <row r="20" spans="1:6">
      <c r="A20" s="70"/>
      <c r="B20" s="166" t="s">
        <v>332</v>
      </c>
      <c r="C20" s="65"/>
      <c r="D20" s="66" t="s">
        <v>224</v>
      </c>
      <c r="E20" s="68"/>
      <c r="F20" s="67" t="s">
        <v>225</v>
      </c>
    </row>
    <row r="21" spans="1:6">
      <c r="A21" s="69"/>
      <c r="B21" s="165" t="s">
        <v>327</v>
      </c>
    </row>
    <row r="22" spans="1:6">
      <c r="A22" s="70"/>
      <c r="B22" s="166" t="s">
        <v>328</v>
      </c>
    </row>
    <row r="23" spans="1:6">
      <c r="A23" s="69"/>
      <c r="B23" s="165" t="s">
        <v>329</v>
      </c>
    </row>
    <row r="24" spans="1:6">
      <c r="A24" s="70"/>
      <c r="B24" s="166" t="s">
        <v>328</v>
      </c>
    </row>
    <row r="25" spans="1:6">
      <c r="A25" s="69"/>
      <c r="B25" s="165" t="s">
        <v>330</v>
      </c>
    </row>
    <row r="26" spans="1:6">
      <c r="A26" s="70"/>
      <c r="B26" s="166" t="s">
        <v>328</v>
      </c>
    </row>
    <row r="48" spans="1:2">
      <c r="A48" s="69"/>
      <c r="B48" s="165" t="s">
        <v>327</v>
      </c>
    </row>
    <row r="49" spans="1:4">
      <c r="A49" s="70"/>
      <c r="B49" s="166" t="s">
        <v>328</v>
      </c>
    </row>
    <row r="50" spans="1:4">
      <c r="A50" s="69"/>
      <c r="B50" s="165" t="s">
        <v>329</v>
      </c>
      <c r="D50" s="60"/>
    </row>
    <row r="51" spans="1:4">
      <c r="A51" s="70"/>
      <c r="B51" s="166" t="s">
        <v>328</v>
      </c>
      <c r="D51" s="60"/>
    </row>
    <row r="52" spans="1:4">
      <c r="A52" s="69"/>
      <c r="B52" s="165" t="s">
        <v>330</v>
      </c>
    </row>
    <row r="53" spans="1:4">
      <c r="A53" s="70"/>
      <c r="B53" s="166" t="s">
        <v>328</v>
      </c>
    </row>
  </sheetData>
  <pageMargins left="0.17" right="0.7" top="0.26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9"/>
  <sheetViews>
    <sheetView view="pageBreakPreview" topLeftCell="A4" zoomScaleSheetLayoutView="100" workbookViewId="0">
      <selection activeCell="B9" sqref="B9"/>
    </sheetView>
  </sheetViews>
  <sheetFormatPr defaultColWidth="9.125" defaultRowHeight="21"/>
  <cols>
    <col min="1" max="1" width="5.375" style="2" customWidth="1"/>
    <col min="2" max="2" width="90.625" style="1" customWidth="1"/>
    <col min="3" max="16384" width="9.125" style="1"/>
  </cols>
  <sheetData>
    <row r="1" spans="1:2" s="17" customFormat="1">
      <c r="A1" s="173" t="s">
        <v>158</v>
      </c>
      <c r="B1" s="173"/>
    </row>
    <row r="2" spans="1:2">
      <c r="A2" s="173" t="s">
        <v>159</v>
      </c>
      <c r="B2" s="173"/>
    </row>
    <row r="4" spans="1:2">
      <c r="A4" s="2">
        <v>1</v>
      </c>
      <c r="B4" s="1" t="s">
        <v>160</v>
      </c>
    </row>
    <row r="5" spans="1:2">
      <c r="A5" s="2">
        <v>2</v>
      </c>
      <c r="B5" s="1" t="s">
        <v>161</v>
      </c>
    </row>
    <row r="6" spans="1:2">
      <c r="A6" s="2">
        <v>3</v>
      </c>
      <c r="B6" s="1" t="s">
        <v>162</v>
      </c>
    </row>
    <row r="7" spans="1:2">
      <c r="B7" s="1" t="s">
        <v>165</v>
      </c>
    </row>
    <row r="8" spans="1:2">
      <c r="A8" s="2">
        <v>4</v>
      </c>
      <c r="B8" s="1" t="s">
        <v>163</v>
      </c>
    </row>
    <row r="9" spans="1:2">
      <c r="A9" s="2">
        <v>5</v>
      </c>
      <c r="B9" s="1" t="s">
        <v>164</v>
      </c>
    </row>
    <row r="10" spans="1:2">
      <c r="A10" s="2">
        <v>6</v>
      </c>
      <c r="B10" s="1" t="s">
        <v>166</v>
      </c>
    </row>
    <row r="11" spans="1:2">
      <c r="A11" s="71">
        <v>7</v>
      </c>
      <c r="B11" s="1" t="s">
        <v>241</v>
      </c>
    </row>
    <row r="12" spans="1:2">
      <c r="A12" s="71">
        <v>8</v>
      </c>
      <c r="B12" s="1" t="s">
        <v>167</v>
      </c>
    </row>
    <row r="13" spans="1:2">
      <c r="B13" s="1" t="s">
        <v>168</v>
      </c>
    </row>
    <row r="15" spans="1:2">
      <c r="A15" s="43" t="s">
        <v>13</v>
      </c>
    </row>
    <row r="16" spans="1:2">
      <c r="B16" s="20" t="s">
        <v>242</v>
      </c>
    </row>
    <row r="17" spans="2:2">
      <c r="B17" s="20" t="s">
        <v>169</v>
      </c>
    </row>
    <row r="18" spans="2:2">
      <c r="B18" s="1" t="s">
        <v>244</v>
      </c>
    </row>
    <row r="19" spans="2:2">
      <c r="B19" s="1" t="s">
        <v>243</v>
      </c>
    </row>
  </sheetData>
  <mergeCells count="2">
    <mergeCell ref="A1:B1"/>
    <mergeCell ref="A2:B2"/>
  </mergeCells>
  <pageMargins left="0.59" right="0.2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2"/>
  <sheetViews>
    <sheetView workbookViewId="0">
      <selection activeCell="F37" sqref="F37"/>
    </sheetView>
  </sheetViews>
  <sheetFormatPr defaultColWidth="9.125" defaultRowHeight="21"/>
  <cols>
    <col min="1" max="1" width="19.75" style="1" customWidth="1"/>
    <col min="2" max="2" width="18.25" style="1" customWidth="1"/>
    <col min="3" max="3" width="10.875" style="1" customWidth="1"/>
    <col min="4" max="5" width="9.125" style="1"/>
    <col min="6" max="6" width="12.375" style="1" customWidth="1"/>
    <col min="7" max="7" width="19.625" style="1" customWidth="1"/>
    <col min="8" max="16384" width="9.125" style="1"/>
  </cols>
  <sheetData>
    <row r="1" spans="1:7">
      <c r="A1" s="172" t="s">
        <v>54</v>
      </c>
      <c r="B1" s="172"/>
      <c r="C1" s="172"/>
      <c r="D1" s="172"/>
      <c r="E1" s="172"/>
      <c r="F1" s="172"/>
      <c r="G1" s="172"/>
    </row>
    <row r="2" spans="1:7">
      <c r="A2" s="173" t="s">
        <v>0</v>
      </c>
      <c r="B2" s="173"/>
      <c r="C2" s="173"/>
      <c r="D2" s="173"/>
      <c r="E2" s="173"/>
      <c r="F2" s="173"/>
      <c r="G2" s="173"/>
    </row>
    <row r="3" spans="1:7">
      <c r="A3" s="172" t="s">
        <v>55</v>
      </c>
      <c r="B3" s="172"/>
      <c r="C3" s="172"/>
      <c r="D3" s="172"/>
      <c r="E3" s="172"/>
      <c r="F3" s="172"/>
      <c r="G3" s="172"/>
    </row>
    <row r="4" spans="1:7">
      <c r="A4" s="172" t="s">
        <v>56</v>
      </c>
      <c r="B4" s="172"/>
      <c r="C4" s="172"/>
      <c r="D4" s="172"/>
      <c r="E4" s="172"/>
      <c r="F4" s="172"/>
      <c r="G4" s="172"/>
    </row>
    <row r="6" spans="1:7">
      <c r="A6" s="180" t="s">
        <v>57</v>
      </c>
      <c r="B6" s="8" t="s">
        <v>58</v>
      </c>
      <c r="C6" s="208" t="s">
        <v>26</v>
      </c>
      <c r="D6" s="208"/>
      <c r="E6" s="208"/>
      <c r="F6" s="8" t="s">
        <v>62</v>
      </c>
      <c r="G6" s="8"/>
    </row>
    <row r="7" spans="1:7">
      <c r="A7" s="181"/>
      <c r="B7" s="9" t="s">
        <v>59</v>
      </c>
      <c r="C7" s="208" t="s">
        <v>27</v>
      </c>
      <c r="D7" s="208"/>
      <c r="E7" s="8" t="s">
        <v>61</v>
      </c>
      <c r="F7" s="9" t="s">
        <v>26</v>
      </c>
      <c r="G7" s="9" t="s">
        <v>13</v>
      </c>
    </row>
    <row r="8" spans="1:7">
      <c r="A8" s="176"/>
      <c r="B8" s="10" t="s">
        <v>60</v>
      </c>
      <c r="C8" s="11">
        <v>0.15</v>
      </c>
      <c r="D8" s="3" t="s">
        <v>63</v>
      </c>
      <c r="E8" s="10" t="s">
        <v>28</v>
      </c>
      <c r="F8" s="10" t="s">
        <v>28</v>
      </c>
      <c r="G8" s="10"/>
    </row>
    <row r="9" spans="1:7">
      <c r="A9" s="4"/>
      <c r="B9" s="4"/>
      <c r="C9" s="4"/>
      <c r="D9" s="4"/>
      <c r="E9" s="4"/>
      <c r="F9" s="4"/>
      <c r="G9" s="4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9">
      <c r="A17" s="5"/>
      <c r="B17" s="5"/>
      <c r="C17" s="5"/>
      <c r="D17" s="5"/>
      <c r="E17" s="5"/>
      <c r="F17" s="5"/>
      <c r="G17" s="5"/>
    </row>
    <row r="18" spans="1:9">
      <c r="A18" s="5"/>
      <c r="B18" s="5"/>
      <c r="C18" s="5"/>
      <c r="D18" s="5"/>
      <c r="E18" s="5"/>
      <c r="F18" s="5"/>
      <c r="G18" s="5"/>
    </row>
    <row r="19" spans="1:9">
      <c r="A19" s="5"/>
      <c r="B19" s="5"/>
      <c r="C19" s="5"/>
      <c r="D19" s="5"/>
      <c r="E19" s="5"/>
      <c r="F19" s="5"/>
      <c r="G19" s="5"/>
    </row>
    <row r="20" spans="1:9">
      <c r="A20" s="5"/>
      <c r="B20" s="5"/>
      <c r="C20" s="5"/>
      <c r="D20" s="5"/>
      <c r="E20" s="5"/>
      <c r="F20" s="5"/>
      <c r="G20" s="5"/>
    </row>
    <row r="21" spans="1:9">
      <c r="A21" s="5"/>
      <c r="B21" s="5"/>
      <c r="C21" s="5"/>
      <c r="D21" s="5"/>
      <c r="E21" s="5"/>
      <c r="F21" s="5"/>
      <c r="G21" s="5"/>
    </row>
    <row r="22" spans="1:9">
      <c r="A22" s="5"/>
      <c r="B22" s="5"/>
      <c r="C22" s="5"/>
      <c r="D22" s="5"/>
      <c r="E22" s="5"/>
      <c r="F22" s="5"/>
      <c r="G22" s="5"/>
    </row>
    <row r="23" spans="1:9">
      <c r="A23" s="5"/>
      <c r="B23" s="5"/>
      <c r="C23" s="5"/>
      <c r="D23" s="5"/>
      <c r="E23" s="5"/>
      <c r="F23" s="5"/>
      <c r="G23" s="5"/>
    </row>
    <row r="24" spans="1:9">
      <c r="A24" s="6"/>
      <c r="B24" s="6"/>
      <c r="C24" s="6"/>
      <c r="D24" s="6"/>
      <c r="E24" s="6"/>
      <c r="F24" s="6"/>
      <c r="G24" s="6"/>
    </row>
    <row r="32" spans="1:9">
      <c r="A32" s="173" t="s">
        <v>0</v>
      </c>
      <c r="B32" s="173"/>
      <c r="C32" s="173"/>
      <c r="D32" s="173"/>
      <c r="E32" s="173"/>
      <c r="F32" s="173"/>
      <c r="G32" s="173"/>
      <c r="H32" s="18"/>
      <c r="I32" s="18"/>
    </row>
  </sheetData>
  <mergeCells count="8">
    <mergeCell ref="A32:G32"/>
    <mergeCell ref="C6:E6"/>
    <mergeCell ref="C7:D7"/>
    <mergeCell ref="A6:A8"/>
    <mergeCell ref="A1:G1"/>
    <mergeCell ref="A2:G2"/>
    <mergeCell ref="A3:G3"/>
    <mergeCell ref="A4:G4"/>
  </mergeCells>
  <pageMargins left="0.3" right="0" top="0.25" bottom="0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2"/>
  <sheetViews>
    <sheetView topLeftCell="A18" workbookViewId="0">
      <selection activeCell="A24" sqref="A24:XFD27"/>
    </sheetView>
  </sheetViews>
  <sheetFormatPr defaultColWidth="9.125" defaultRowHeight="21"/>
  <cols>
    <col min="1" max="1" width="6.625" style="1" customWidth="1"/>
    <col min="2" max="3" width="9.125" style="1"/>
    <col min="4" max="4" width="12.875" style="1" customWidth="1"/>
    <col min="5" max="5" width="6.75" style="1" customWidth="1"/>
    <col min="6" max="6" width="14.125" style="1" customWidth="1"/>
    <col min="7" max="7" width="11.25" style="1" customWidth="1"/>
    <col min="8" max="8" width="18.625" style="1" customWidth="1"/>
    <col min="9" max="16384" width="9.125" style="1"/>
  </cols>
  <sheetData>
    <row r="1" spans="1:9">
      <c r="A1" s="172" t="s">
        <v>54</v>
      </c>
      <c r="B1" s="172"/>
      <c r="C1" s="172"/>
      <c r="D1" s="172"/>
      <c r="E1" s="172"/>
      <c r="F1" s="172"/>
      <c r="G1" s="172"/>
      <c r="H1" s="172"/>
      <c r="I1" s="172"/>
    </row>
    <row r="2" spans="1:9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3" spans="1:9">
      <c r="A3" s="172" t="s">
        <v>64</v>
      </c>
      <c r="B3" s="172"/>
      <c r="C3" s="172"/>
      <c r="D3" s="172"/>
      <c r="E3" s="172"/>
      <c r="F3" s="172"/>
      <c r="G3" s="172"/>
      <c r="H3" s="172"/>
      <c r="I3" s="172"/>
    </row>
    <row r="4" spans="1:9">
      <c r="A4" s="172" t="s">
        <v>65</v>
      </c>
      <c r="B4" s="172"/>
      <c r="C4" s="172"/>
      <c r="D4" s="172"/>
      <c r="E4" s="172"/>
      <c r="F4" s="172"/>
      <c r="G4" s="172"/>
      <c r="H4" s="172"/>
      <c r="I4" s="172"/>
    </row>
    <row r="5" spans="1:9">
      <c r="A5" s="172" t="s">
        <v>66</v>
      </c>
      <c r="B5" s="172"/>
      <c r="C5" s="172"/>
      <c r="D5" s="172"/>
      <c r="E5" s="172"/>
      <c r="F5" s="172"/>
      <c r="G5" s="172"/>
      <c r="H5" s="172"/>
      <c r="I5" s="172"/>
    </row>
    <row r="7" spans="1:9">
      <c r="A7" s="180" t="s">
        <v>2</v>
      </c>
      <c r="B7" s="180" t="s">
        <v>67</v>
      </c>
      <c r="C7" s="180"/>
      <c r="D7" s="180" t="s">
        <v>42</v>
      </c>
      <c r="E7" s="180" t="s">
        <v>68</v>
      </c>
      <c r="F7" s="8" t="s">
        <v>42</v>
      </c>
      <c r="G7" s="180" t="s">
        <v>69</v>
      </c>
      <c r="H7" s="8" t="s">
        <v>70</v>
      </c>
      <c r="I7" s="180" t="s">
        <v>13</v>
      </c>
    </row>
    <row r="8" spans="1:9">
      <c r="A8" s="181"/>
      <c r="B8" s="181"/>
      <c r="C8" s="181"/>
      <c r="D8" s="181"/>
      <c r="E8" s="181"/>
      <c r="F8" s="209" t="s">
        <v>46</v>
      </c>
      <c r="G8" s="181"/>
      <c r="H8" s="9" t="s">
        <v>71</v>
      </c>
      <c r="I8" s="181"/>
    </row>
    <row r="9" spans="1:9">
      <c r="A9" s="176"/>
      <c r="B9" s="176"/>
      <c r="C9" s="176"/>
      <c r="D9" s="176"/>
      <c r="E9" s="176"/>
      <c r="F9" s="210"/>
      <c r="G9" s="176"/>
      <c r="H9" s="28" t="s">
        <v>72</v>
      </c>
      <c r="I9" s="176"/>
    </row>
    <row r="10" spans="1:9">
      <c r="A10" s="4"/>
      <c r="B10" s="29"/>
      <c r="C10" s="32"/>
      <c r="D10" s="4"/>
      <c r="E10" s="4"/>
      <c r="F10" s="4"/>
      <c r="G10" s="4"/>
      <c r="H10" s="4"/>
      <c r="I10" s="4"/>
    </row>
    <row r="11" spans="1:9">
      <c r="A11" s="5"/>
      <c r="B11" s="30"/>
      <c r="C11" s="33"/>
      <c r="D11" s="5"/>
      <c r="E11" s="5"/>
      <c r="F11" s="5"/>
      <c r="G11" s="5"/>
      <c r="H11" s="5"/>
      <c r="I11" s="5"/>
    </row>
    <row r="12" spans="1:9">
      <c r="A12" s="5"/>
      <c r="B12" s="30"/>
      <c r="C12" s="33"/>
      <c r="D12" s="5"/>
      <c r="E12" s="5"/>
      <c r="F12" s="5"/>
      <c r="G12" s="5"/>
      <c r="H12" s="5"/>
      <c r="I12" s="5"/>
    </row>
    <row r="13" spans="1:9">
      <c r="A13" s="5"/>
      <c r="B13" s="30"/>
      <c r="C13" s="33"/>
      <c r="D13" s="5"/>
      <c r="E13" s="5"/>
      <c r="F13" s="5"/>
      <c r="G13" s="5"/>
      <c r="H13" s="5"/>
      <c r="I13" s="5"/>
    </row>
    <row r="14" spans="1:9">
      <c r="A14" s="5"/>
      <c r="B14" s="30"/>
      <c r="C14" s="33"/>
      <c r="D14" s="5"/>
      <c r="E14" s="5"/>
      <c r="F14" s="5"/>
      <c r="G14" s="5"/>
      <c r="H14" s="5"/>
      <c r="I14" s="5"/>
    </row>
    <row r="15" spans="1:9">
      <c r="A15" s="5"/>
      <c r="B15" s="30"/>
      <c r="C15" s="33"/>
      <c r="D15" s="5"/>
      <c r="E15" s="5"/>
      <c r="F15" s="5"/>
      <c r="G15" s="5"/>
      <c r="H15" s="5"/>
      <c r="I15" s="5"/>
    </row>
    <row r="16" spans="1:9">
      <c r="A16" s="5"/>
      <c r="B16" s="30"/>
      <c r="C16" s="33"/>
      <c r="D16" s="5"/>
      <c r="E16" s="5"/>
      <c r="F16" s="5"/>
      <c r="G16" s="5"/>
      <c r="H16" s="5"/>
      <c r="I16" s="5"/>
    </row>
    <row r="17" spans="1:9">
      <c r="A17" s="5"/>
      <c r="B17" s="30"/>
      <c r="C17" s="33"/>
      <c r="D17" s="5"/>
      <c r="E17" s="5"/>
      <c r="F17" s="5"/>
      <c r="G17" s="5"/>
      <c r="H17" s="5"/>
      <c r="I17" s="5"/>
    </row>
    <row r="18" spans="1:9">
      <c r="A18" s="5"/>
      <c r="B18" s="30"/>
      <c r="C18" s="33"/>
      <c r="D18" s="5"/>
      <c r="E18" s="5"/>
      <c r="F18" s="5"/>
      <c r="G18" s="5"/>
      <c r="H18" s="5"/>
      <c r="I18" s="5"/>
    </row>
    <row r="19" spans="1:9">
      <c r="A19" s="5"/>
      <c r="B19" s="30"/>
      <c r="C19" s="33"/>
      <c r="D19" s="5"/>
      <c r="E19" s="5"/>
      <c r="F19" s="5"/>
      <c r="G19" s="5"/>
      <c r="H19" s="5"/>
      <c r="I19" s="5"/>
    </row>
    <row r="20" spans="1:9">
      <c r="A20" s="5"/>
      <c r="B20" s="30"/>
      <c r="C20" s="33"/>
      <c r="D20" s="5"/>
      <c r="E20" s="5"/>
      <c r="F20" s="5"/>
      <c r="G20" s="5"/>
      <c r="H20" s="5"/>
      <c r="I20" s="5"/>
    </row>
    <row r="21" spans="1:9">
      <c r="A21" s="5"/>
      <c r="B21" s="30"/>
      <c r="C21" s="33"/>
      <c r="D21" s="5"/>
      <c r="E21" s="5"/>
      <c r="F21" s="5"/>
      <c r="G21" s="5"/>
      <c r="H21" s="5"/>
      <c r="I21" s="5"/>
    </row>
    <row r="22" spans="1:9">
      <c r="A22" s="6"/>
      <c r="B22" s="31"/>
      <c r="C22" s="34"/>
      <c r="D22" s="6"/>
      <c r="E22" s="6"/>
      <c r="F22" s="6"/>
      <c r="G22" s="6"/>
      <c r="H22" s="6"/>
      <c r="I22" s="6"/>
    </row>
    <row r="28" spans="1:9">
      <c r="A28" s="1" t="s">
        <v>74</v>
      </c>
    </row>
    <row r="29" spans="1:9">
      <c r="A29" s="1" t="s">
        <v>73</v>
      </c>
    </row>
    <row r="32" spans="1:9">
      <c r="A32" s="173" t="s">
        <v>0</v>
      </c>
      <c r="B32" s="173"/>
      <c r="C32" s="173"/>
      <c r="D32" s="173"/>
      <c r="E32" s="173"/>
      <c r="F32" s="173"/>
      <c r="G32" s="173"/>
      <c r="H32" s="173"/>
      <c r="I32" s="173"/>
    </row>
  </sheetData>
  <mergeCells count="13">
    <mergeCell ref="A32:I32"/>
    <mergeCell ref="G7:G9"/>
    <mergeCell ref="I7:I9"/>
    <mergeCell ref="F8:F9"/>
    <mergeCell ref="E7:E9"/>
    <mergeCell ref="D7:D9"/>
    <mergeCell ref="A7:A9"/>
    <mergeCell ref="B7:C9"/>
    <mergeCell ref="A1:I1"/>
    <mergeCell ref="A2:I2"/>
    <mergeCell ref="A3:I3"/>
    <mergeCell ref="A4:I4"/>
    <mergeCell ref="A5:I5"/>
  </mergeCells>
  <pageMargins left="0.4" right="0" top="0.25" bottom="0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5"/>
  <sheetViews>
    <sheetView topLeftCell="A10" workbookViewId="0">
      <selection activeCell="F10" sqref="F10"/>
    </sheetView>
  </sheetViews>
  <sheetFormatPr defaultColWidth="9.125" defaultRowHeight="21"/>
  <cols>
    <col min="1" max="1" width="7.375" style="1" customWidth="1"/>
    <col min="2" max="2" width="10.125" style="1" customWidth="1"/>
    <col min="3" max="3" width="9.25" style="1" customWidth="1"/>
    <col min="4" max="4" width="21.75" style="1" customWidth="1"/>
    <col min="5" max="5" width="6" style="1" customWidth="1"/>
    <col min="6" max="6" width="13.75" style="1" customWidth="1"/>
    <col min="7" max="7" width="13" style="1" customWidth="1"/>
    <col min="8" max="8" width="10.25" style="1" customWidth="1"/>
    <col min="9" max="16384" width="9.125" style="1"/>
  </cols>
  <sheetData>
    <row r="1" spans="1:8">
      <c r="A1" s="172" t="s">
        <v>54</v>
      </c>
      <c r="B1" s="172"/>
      <c r="C1" s="172"/>
      <c r="D1" s="172"/>
      <c r="E1" s="172"/>
      <c r="F1" s="172"/>
      <c r="G1" s="172"/>
      <c r="H1" s="172"/>
    </row>
    <row r="2" spans="1:8">
      <c r="A2" s="172" t="s">
        <v>75</v>
      </c>
      <c r="B2" s="172"/>
      <c r="C2" s="172"/>
      <c r="D2" s="172"/>
      <c r="E2" s="172"/>
      <c r="F2" s="172"/>
      <c r="G2" s="172"/>
      <c r="H2" s="172"/>
    </row>
    <row r="3" spans="1:8">
      <c r="A3" s="172" t="s">
        <v>76</v>
      </c>
      <c r="B3" s="172"/>
      <c r="C3" s="172"/>
      <c r="D3" s="172"/>
      <c r="E3" s="172"/>
      <c r="F3" s="172"/>
      <c r="G3" s="172"/>
      <c r="H3" s="172"/>
    </row>
    <row r="5" spans="1:8" s="2" customFormat="1" ht="30" customHeight="1">
      <c r="A5" s="3" t="s">
        <v>2</v>
      </c>
      <c r="B5" s="175" t="s">
        <v>67</v>
      </c>
      <c r="C5" s="175"/>
      <c r="D5" s="3" t="s">
        <v>42</v>
      </c>
      <c r="E5" s="3" t="s">
        <v>68</v>
      </c>
      <c r="F5" s="3" t="s">
        <v>77</v>
      </c>
      <c r="G5" s="3" t="s">
        <v>69</v>
      </c>
      <c r="H5" s="3" t="s">
        <v>13</v>
      </c>
    </row>
    <row r="6" spans="1:8">
      <c r="A6" s="4"/>
      <c r="B6" s="21" t="s">
        <v>78</v>
      </c>
      <c r="C6" s="4"/>
      <c r="D6" s="4"/>
      <c r="E6" s="4"/>
      <c r="F6" s="4"/>
      <c r="G6" s="4"/>
      <c r="H6" s="4"/>
    </row>
    <row r="7" spans="1:8">
      <c r="A7" s="5"/>
      <c r="B7" s="30"/>
      <c r="C7" s="33"/>
      <c r="D7" s="5"/>
      <c r="E7" s="5"/>
      <c r="F7" s="5"/>
      <c r="G7" s="5"/>
      <c r="H7" s="5"/>
    </row>
    <row r="8" spans="1:8">
      <c r="A8" s="5"/>
      <c r="B8" s="30"/>
      <c r="C8" s="33"/>
      <c r="D8" s="5"/>
      <c r="E8" s="5"/>
      <c r="F8" s="5"/>
      <c r="G8" s="5"/>
      <c r="H8" s="5"/>
    </row>
    <row r="9" spans="1:8">
      <c r="A9" s="5"/>
      <c r="B9" s="30"/>
      <c r="C9" s="33"/>
      <c r="D9" s="5"/>
      <c r="E9" s="5"/>
      <c r="F9" s="5"/>
      <c r="G9" s="5"/>
      <c r="H9" s="5"/>
    </row>
    <row r="10" spans="1:8">
      <c r="A10" s="5"/>
      <c r="B10" s="30"/>
      <c r="C10" s="33"/>
      <c r="D10" s="5"/>
      <c r="E10" s="5"/>
      <c r="F10" s="5"/>
      <c r="G10" s="5"/>
      <c r="H10" s="5"/>
    </row>
    <row r="11" spans="1:8">
      <c r="A11" s="5"/>
      <c r="B11" s="30"/>
      <c r="C11" s="33"/>
      <c r="D11" s="5"/>
      <c r="E11" s="5"/>
      <c r="F11" s="5"/>
      <c r="G11" s="5"/>
      <c r="H11" s="5"/>
    </row>
    <row r="12" spans="1:8">
      <c r="A12" s="5"/>
      <c r="B12" s="30"/>
      <c r="C12" s="33"/>
      <c r="D12" s="5"/>
      <c r="E12" s="5"/>
      <c r="F12" s="5"/>
      <c r="G12" s="5"/>
      <c r="H12" s="5"/>
    </row>
    <row r="13" spans="1:8">
      <c r="A13" s="5"/>
      <c r="B13" s="30"/>
      <c r="C13" s="33"/>
      <c r="D13" s="5"/>
      <c r="E13" s="5"/>
      <c r="F13" s="5"/>
      <c r="G13" s="5"/>
      <c r="H13" s="5"/>
    </row>
    <row r="14" spans="1:8">
      <c r="A14" s="5"/>
      <c r="B14" s="30"/>
      <c r="C14" s="33"/>
      <c r="D14" s="5"/>
      <c r="E14" s="5"/>
      <c r="F14" s="5"/>
      <c r="G14" s="5"/>
      <c r="H14" s="5"/>
    </row>
    <row r="15" spans="1:8">
      <c r="A15" s="5"/>
      <c r="B15" s="30"/>
      <c r="C15" s="33"/>
      <c r="D15" s="5"/>
      <c r="E15" s="5"/>
      <c r="F15" s="5"/>
      <c r="G15" s="5"/>
      <c r="H15" s="5"/>
    </row>
    <row r="16" spans="1:8">
      <c r="A16" s="5"/>
      <c r="B16" s="30"/>
      <c r="C16" s="33"/>
      <c r="D16" s="5"/>
      <c r="E16" s="5"/>
      <c r="F16" s="5"/>
      <c r="G16" s="5"/>
      <c r="H16" s="5"/>
    </row>
    <row r="17" spans="1:8">
      <c r="A17" s="5"/>
      <c r="B17" s="30"/>
      <c r="C17" s="33"/>
      <c r="D17" s="5"/>
      <c r="E17" s="5"/>
      <c r="F17" s="5"/>
      <c r="G17" s="5"/>
      <c r="H17" s="5"/>
    </row>
    <row r="18" spans="1:8">
      <c r="A18" s="5"/>
      <c r="B18" s="30"/>
      <c r="C18" s="33"/>
      <c r="D18" s="5"/>
      <c r="E18" s="5"/>
      <c r="F18" s="5"/>
      <c r="G18" s="5"/>
      <c r="H18" s="5"/>
    </row>
    <row r="19" spans="1:8">
      <c r="A19" s="5"/>
      <c r="B19" s="30"/>
      <c r="C19" s="33"/>
      <c r="D19" s="5"/>
      <c r="E19" s="5"/>
      <c r="F19" s="5"/>
      <c r="G19" s="5"/>
      <c r="H19" s="5"/>
    </row>
    <row r="20" spans="1:8">
      <c r="A20" s="5"/>
      <c r="B20" s="30"/>
      <c r="C20" s="33"/>
      <c r="D20" s="5"/>
      <c r="E20" s="5"/>
      <c r="F20" s="5"/>
      <c r="G20" s="5"/>
      <c r="H20" s="5"/>
    </row>
    <row r="21" spans="1:8">
      <c r="A21" s="5"/>
      <c r="B21" s="30"/>
      <c r="C21" s="33"/>
      <c r="D21" s="5"/>
      <c r="E21" s="5"/>
      <c r="F21" s="5"/>
      <c r="G21" s="5"/>
      <c r="H21" s="5"/>
    </row>
    <row r="22" spans="1:8">
      <c r="A22" s="6"/>
      <c r="B22" s="31"/>
      <c r="C22" s="34"/>
      <c r="D22" s="6"/>
      <c r="E22" s="6"/>
      <c r="F22" s="6"/>
      <c r="G22" s="6"/>
      <c r="H22" s="6"/>
    </row>
    <row r="24" spans="1:8">
      <c r="A24" s="1" t="s">
        <v>79</v>
      </c>
    </row>
    <row r="25" spans="1:8">
      <c r="A25" s="1" t="s">
        <v>80</v>
      </c>
    </row>
  </sheetData>
  <mergeCells count="4">
    <mergeCell ref="B5:C5"/>
    <mergeCell ref="A1:H1"/>
    <mergeCell ref="A2:H2"/>
    <mergeCell ref="A3:H3"/>
  </mergeCells>
  <pageMargins left="0.56000000000000005" right="0.22" top="0.24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5"/>
  <sheetViews>
    <sheetView topLeftCell="A19" workbookViewId="0">
      <selection activeCell="L37" sqref="L37"/>
    </sheetView>
  </sheetViews>
  <sheetFormatPr defaultColWidth="9.125" defaultRowHeight="21"/>
  <cols>
    <col min="1" max="1" width="5.25" style="1" customWidth="1"/>
    <col min="2" max="3" width="9.125" style="1"/>
    <col min="4" max="4" width="7.25" style="1" customWidth="1"/>
    <col min="5" max="8" width="4.75" style="1" customWidth="1"/>
    <col min="9" max="9" width="8.75" style="1" customWidth="1"/>
    <col min="10" max="10" width="7.375" style="1" customWidth="1"/>
    <col min="11" max="11" width="10.875" style="1" customWidth="1"/>
    <col min="12" max="12" width="8.125" style="1" customWidth="1"/>
    <col min="13" max="13" width="7" style="1" customWidth="1"/>
    <col min="14" max="14" width="8" style="1" customWidth="1"/>
    <col min="15" max="16384" width="9.125" style="1"/>
  </cols>
  <sheetData>
    <row r="1" spans="1:14">
      <c r="A1" s="172" t="s">
        <v>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>
      <c r="A3" s="211" t="s">
        <v>81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>
      <c r="A4" s="172" t="s">
        <v>82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>
      <c r="A5" s="172" t="s">
        <v>83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4">
      <c r="A6" s="172" t="s">
        <v>84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8" spans="1:14">
      <c r="A8" s="13"/>
      <c r="B8" s="180" t="s">
        <v>67</v>
      </c>
      <c r="C8" s="180"/>
      <c r="D8" s="4"/>
      <c r="E8" s="199" t="s">
        <v>85</v>
      </c>
      <c r="F8" s="199"/>
      <c r="G8" s="199"/>
      <c r="H8" s="199"/>
      <c r="I8" s="199"/>
      <c r="J8" s="199"/>
      <c r="K8" s="199"/>
      <c r="L8" s="4"/>
      <c r="M8" s="4"/>
      <c r="N8" s="180" t="s">
        <v>13</v>
      </c>
    </row>
    <row r="9" spans="1:14">
      <c r="A9" s="15" t="s">
        <v>111</v>
      </c>
      <c r="B9" s="181"/>
      <c r="C9" s="181"/>
      <c r="D9" s="9" t="s">
        <v>42</v>
      </c>
      <c r="E9" s="180" t="s">
        <v>86</v>
      </c>
      <c r="F9" s="180"/>
      <c r="G9" s="180" t="s">
        <v>89</v>
      </c>
      <c r="H9" s="180"/>
      <c r="I9" s="8" t="s">
        <v>12</v>
      </c>
      <c r="J9" s="4"/>
      <c r="K9" s="8" t="s">
        <v>93</v>
      </c>
      <c r="L9" s="9" t="s">
        <v>96</v>
      </c>
      <c r="M9" s="9" t="s">
        <v>98</v>
      </c>
      <c r="N9" s="181"/>
    </row>
    <row r="10" spans="1:14">
      <c r="A10" s="15" t="s">
        <v>112</v>
      </c>
      <c r="B10" s="181"/>
      <c r="C10" s="181"/>
      <c r="D10" s="9" t="s">
        <v>46</v>
      </c>
      <c r="E10" s="176"/>
      <c r="F10" s="176"/>
      <c r="G10" s="176"/>
      <c r="H10" s="176"/>
      <c r="I10" s="9" t="s">
        <v>90</v>
      </c>
      <c r="J10" s="9" t="s">
        <v>100</v>
      </c>
      <c r="K10" s="9" t="s">
        <v>94</v>
      </c>
      <c r="L10" s="9" t="s">
        <v>97</v>
      </c>
      <c r="M10" s="9" t="s">
        <v>88</v>
      </c>
      <c r="N10" s="181"/>
    </row>
    <row r="11" spans="1:14">
      <c r="A11" s="36"/>
      <c r="B11" s="181"/>
      <c r="C11" s="181"/>
      <c r="D11" s="9"/>
      <c r="E11" s="180" t="s">
        <v>87</v>
      </c>
      <c r="F11" s="180" t="s">
        <v>88</v>
      </c>
      <c r="G11" s="180" t="s">
        <v>87</v>
      </c>
      <c r="H11" s="180" t="s">
        <v>88</v>
      </c>
      <c r="I11" s="9" t="s">
        <v>91</v>
      </c>
      <c r="J11" s="9" t="s">
        <v>101</v>
      </c>
      <c r="K11" s="9" t="s">
        <v>95</v>
      </c>
      <c r="L11" s="9" t="s">
        <v>87</v>
      </c>
      <c r="M11" s="9"/>
      <c r="N11" s="181"/>
    </row>
    <row r="12" spans="1:14">
      <c r="A12" s="37"/>
      <c r="B12" s="176"/>
      <c r="C12" s="176"/>
      <c r="D12" s="6"/>
      <c r="E12" s="176"/>
      <c r="F12" s="176"/>
      <c r="G12" s="176"/>
      <c r="H12" s="176"/>
      <c r="I12" s="28" t="s">
        <v>92</v>
      </c>
      <c r="J12" s="10" t="s">
        <v>87</v>
      </c>
      <c r="K12" s="10" t="s">
        <v>87</v>
      </c>
      <c r="L12" s="10"/>
      <c r="M12" s="10"/>
      <c r="N12" s="176"/>
    </row>
    <row r="13" spans="1:14">
      <c r="A13" s="4"/>
      <c r="B13" s="21" t="s">
        <v>99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5"/>
      <c r="B14" s="30"/>
      <c r="C14" s="3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30"/>
      <c r="C15" s="3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30"/>
      <c r="C16" s="3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30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30"/>
      <c r="C18" s="3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30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6"/>
      <c r="B20" s="31"/>
      <c r="C20" s="3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2" spans="1:14">
      <c r="B22" s="1" t="s">
        <v>13</v>
      </c>
      <c r="C22" s="1" t="s">
        <v>102</v>
      </c>
    </row>
    <row r="23" spans="1:14">
      <c r="B23" s="1" t="s">
        <v>103</v>
      </c>
      <c r="C23" s="1" t="s">
        <v>105</v>
      </c>
    </row>
    <row r="24" spans="1:14">
      <c r="C24" s="1" t="s">
        <v>106</v>
      </c>
    </row>
    <row r="25" spans="1:14">
      <c r="C25" s="1" t="s">
        <v>104</v>
      </c>
    </row>
    <row r="26" spans="1:14">
      <c r="C26" s="1" t="s">
        <v>107</v>
      </c>
    </row>
    <row r="27" spans="1:14">
      <c r="C27" s="1" t="s">
        <v>108</v>
      </c>
    </row>
    <row r="28" spans="1:14">
      <c r="C28" s="1" t="s">
        <v>109</v>
      </c>
    </row>
    <row r="29" spans="1:14">
      <c r="C29" s="1" t="s">
        <v>110</v>
      </c>
    </row>
    <row r="35" spans="1:14">
      <c r="A35" s="173" t="s">
        <v>0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</row>
  </sheetData>
  <mergeCells count="16">
    <mergeCell ref="A2:N2"/>
    <mergeCell ref="A1:N1"/>
    <mergeCell ref="A35:N35"/>
    <mergeCell ref="F11:F12"/>
    <mergeCell ref="G11:G12"/>
    <mergeCell ref="H11:H12"/>
    <mergeCell ref="N8:N12"/>
    <mergeCell ref="A3:N3"/>
    <mergeCell ref="A4:N4"/>
    <mergeCell ref="A5:N5"/>
    <mergeCell ref="A6:N6"/>
    <mergeCell ref="B8:C12"/>
    <mergeCell ref="E8:K8"/>
    <mergeCell ref="E9:F10"/>
    <mergeCell ref="G9:H10"/>
    <mergeCell ref="E11:E12"/>
  </mergeCells>
  <pageMargins left="0.27" right="0.15" top="0.25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24"/>
  <sheetViews>
    <sheetView view="pageBreakPreview" zoomScaleSheetLayoutView="100" workbookViewId="0">
      <selection activeCell="G19" sqref="G19"/>
    </sheetView>
  </sheetViews>
  <sheetFormatPr defaultColWidth="9.125" defaultRowHeight="21"/>
  <cols>
    <col min="1" max="1" width="22" style="1" customWidth="1"/>
    <col min="2" max="2" width="13.875" style="1" customWidth="1"/>
    <col min="3" max="3" width="10.25" style="1" customWidth="1"/>
    <col min="4" max="4" width="6.625" style="1" customWidth="1"/>
    <col min="5" max="5" width="10.375" style="1" customWidth="1"/>
    <col min="6" max="6" width="6.875" style="1" customWidth="1"/>
    <col min="7" max="7" width="9.75" style="1" customWidth="1"/>
    <col min="8" max="8" width="6.875" style="1" customWidth="1"/>
    <col min="9" max="9" width="9.75" style="1" customWidth="1"/>
    <col min="10" max="10" width="5.875" style="1" customWidth="1"/>
    <col min="11" max="11" width="9.75" style="1" customWidth="1"/>
    <col min="12" max="12" width="8" style="1" customWidth="1"/>
    <col min="13" max="13" width="9.75" style="1" customWidth="1"/>
    <col min="14" max="14" width="11.125" style="1" customWidth="1"/>
    <col min="15" max="16384" width="9.125" style="1"/>
  </cols>
  <sheetData>
    <row r="1" spans="1:14">
      <c r="A1" s="172" t="s">
        <v>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>
      <c r="A3" s="172" t="s">
        <v>249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>
      <c r="A4" s="172" t="s">
        <v>305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>
      <c r="A5" s="172" t="s">
        <v>19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4" ht="9.9499999999999993" customHeight="1"/>
    <row r="7" spans="1:14">
      <c r="A7" s="180" t="s">
        <v>20</v>
      </c>
      <c r="B7" s="8" t="s">
        <v>21</v>
      </c>
      <c r="C7" s="8"/>
      <c r="D7" s="177" t="s">
        <v>306</v>
      </c>
      <c r="E7" s="177"/>
      <c r="F7" s="180" t="s">
        <v>26</v>
      </c>
      <c r="G7" s="180"/>
      <c r="H7" s="180" t="s">
        <v>26</v>
      </c>
      <c r="I7" s="180"/>
      <c r="J7" s="180" t="s">
        <v>32</v>
      </c>
      <c r="K7" s="180"/>
      <c r="L7" s="13"/>
      <c r="M7" s="174" t="s">
        <v>35</v>
      </c>
      <c r="N7" s="174" t="s">
        <v>36</v>
      </c>
    </row>
    <row r="8" spans="1:14">
      <c r="A8" s="181"/>
      <c r="B8" s="9" t="s">
        <v>22</v>
      </c>
      <c r="C8" s="104" t="s">
        <v>24</v>
      </c>
      <c r="D8" s="177"/>
      <c r="E8" s="177"/>
      <c r="F8" s="176" t="s">
        <v>27</v>
      </c>
      <c r="G8" s="176"/>
      <c r="H8" s="178" t="s">
        <v>31</v>
      </c>
      <c r="I8" s="179"/>
      <c r="J8" s="176" t="s">
        <v>33</v>
      </c>
      <c r="K8" s="176"/>
      <c r="L8" s="15" t="s">
        <v>4</v>
      </c>
      <c r="M8" s="174"/>
      <c r="N8" s="174"/>
    </row>
    <row r="9" spans="1:14">
      <c r="A9" s="181"/>
      <c r="B9" s="9" t="s">
        <v>23</v>
      </c>
      <c r="C9" s="12">
        <v>0.06</v>
      </c>
      <c r="D9" s="13" t="s">
        <v>12</v>
      </c>
      <c r="E9" s="16">
        <v>0.15</v>
      </c>
      <c r="F9" s="13" t="s">
        <v>4</v>
      </c>
      <c r="G9" s="13" t="s">
        <v>29</v>
      </c>
      <c r="H9" s="13" t="s">
        <v>4</v>
      </c>
      <c r="I9" s="13" t="s">
        <v>29</v>
      </c>
      <c r="J9" s="13" t="s">
        <v>4</v>
      </c>
      <c r="K9" s="13" t="s">
        <v>29</v>
      </c>
      <c r="L9" s="117" t="s">
        <v>34</v>
      </c>
      <c r="M9" s="174"/>
      <c r="N9" s="174"/>
    </row>
    <row r="10" spans="1:14">
      <c r="A10" s="176"/>
      <c r="B10" s="116" t="s">
        <v>307</v>
      </c>
      <c r="C10" s="10"/>
      <c r="D10" s="14" t="s">
        <v>25</v>
      </c>
      <c r="E10" s="14"/>
      <c r="F10" s="14" t="s">
        <v>28</v>
      </c>
      <c r="G10" s="14" t="s">
        <v>30</v>
      </c>
      <c r="H10" s="14" t="s">
        <v>28</v>
      </c>
      <c r="I10" s="14" t="s">
        <v>30</v>
      </c>
      <c r="J10" s="14" t="s">
        <v>28</v>
      </c>
      <c r="K10" s="14" t="s">
        <v>30</v>
      </c>
      <c r="L10" s="14"/>
      <c r="M10" s="174"/>
      <c r="N10" s="174"/>
    </row>
    <row r="11" spans="1:14" ht="9.9499999999999993" customHeight="1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5" t="s">
        <v>37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 t="s">
        <v>38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 t="s">
        <v>39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 t="s">
        <v>40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 t="s">
        <v>211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 t="s">
        <v>250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9.9499999999999993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" customHeight="1">
      <c r="A19" s="3" t="s">
        <v>12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1:14">
      <c r="A21" s="2"/>
    </row>
    <row r="24" spans="1:14">
      <c r="A24" s="173" t="s">
        <v>0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</sheetData>
  <mergeCells count="16">
    <mergeCell ref="A1:N1"/>
    <mergeCell ref="A2:N2"/>
    <mergeCell ref="A3:N3"/>
    <mergeCell ref="A4:N4"/>
    <mergeCell ref="A5:N5"/>
    <mergeCell ref="A24:N24"/>
    <mergeCell ref="M7:M10"/>
    <mergeCell ref="N7:N10"/>
    <mergeCell ref="F8:G8"/>
    <mergeCell ref="J8:K8"/>
    <mergeCell ref="D7:E8"/>
    <mergeCell ref="H8:I8"/>
    <mergeCell ref="A7:A10"/>
    <mergeCell ref="F7:G7"/>
    <mergeCell ref="H7:I7"/>
    <mergeCell ref="J7:K7"/>
  </mergeCells>
  <pageMargins left="0.43700787401574809" right="0" top="0.59055118110236227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32"/>
  <sheetViews>
    <sheetView view="pageBreakPreview" zoomScaleSheetLayoutView="100" workbookViewId="0">
      <selection activeCell="E20" sqref="E20"/>
    </sheetView>
  </sheetViews>
  <sheetFormatPr defaultColWidth="9.125" defaultRowHeight="21"/>
  <cols>
    <col min="1" max="1" width="6.25" style="1" customWidth="1"/>
    <col min="2" max="2" width="19.875" style="1" customWidth="1"/>
    <col min="3" max="3" width="11.875" style="1" customWidth="1"/>
    <col min="4" max="4" width="5.375" style="1" customWidth="1"/>
    <col min="5" max="5" width="8.75" style="1" customWidth="1"/>
    <col min="6" max="6" width="15.875" style="1" customWidth="1"/>
    <col min="7" max="7" width="7.375" style="1" customWidth="1"/>
    <col min="8" max="8" width="7.25" style="1" customWidth="1"/>
    <col min="9" max="9" width="8.125" style="1" customWidth="1"/>
    <col min="10" max="10" width="8.875" style="1" customWidth="1"/>
    <col min="11" max="16384" width="9.125" style="1"/>
  </cols>
  <sheetData>
    <row r="1" spans="1:15">
      <c r="A1" s="172" t="s">
        <v>53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8"/>
      <c r="L2" s="18"/>
      <c r="M2" s="18"/>
      <c r="N2" s="18"/>
      <c r="O2" s="18"/>
    </row>
    <row r="3" spans="1:15">
      <c r="A3" s="172" t="s">
        <v>251</v>
      </c>
      <c r="B3" s="172"/>
      <c r="C3" s="172"/>
      <c r="D3" s="172"/>
      <c r="E3" s="172"/>
      <c r="F3" s="172"/>
      <c r="G3" s="172"/>
      <c r="H3" s="172"/>
      <c r="I3" s="172"/>
      <c r="J3" s="172"/>
      <c r="K3" s="19"/>
      <c r="L3" s="19"/>
      <c r="M3" s="19"/>
      <c r="N3" s="19"/>
      <c r="O3" s="19"/>
    </row>
    <row r="4" spans="1:15">
      <c r="A4" s="172" t="s">
        <v>308</v>
      </c>
      <c r="B4" s="172"/>
      <c r="C4" s="172"/>
      <c r="D4" s="172"/>
      <c r="E4" s="172"/>
      <c r="F4" s="172"/>
      <c r="G4" s="172"/>
      <c r="H4" s="172"/>
      <c r="I4" s="172"/>
      <c r="J4" s="172"/>
      <c r="K4" s="19"/>
      <c r="L4" s="19"/>
      <c r="M4" s="19"/>
      <c r="N4" s="19"/>
      <c r="O4" s="19"/>
    </row>
    <row r="5" spans="1:15">
      <c r="A5" s="172" t="s">
        <v>41</v>
      </c>
      <c r="B5" s="172"/>
      <c r="C5" s="172"/>
      <c r="D5" s="172"/>
      <c r="E5" s="172"/>
      <c r="F5" s="172"/>
      <c r="G5" s="172"/>
      <c r="H5" s="172"/>
      <c r="I5" s="172"/>
      <c r="J5" s="172"/>
      <c r="K5" s="19"/>
      <c r="L5" s="19"/>
      <c r="M5" s="19"/>
      <c r="N5" s="19"/>
      <c r="O5" s="19"/>
    </row>
    <row r="7" spans="1:15">
      <c r="A7" s="180" t="s">
        <v>2</v>
      </c>
      <c r="B7" s="180" t="s">
        <v>279</v>
      </c>
      <c r="C7" s="180" t="s">
        <v>42</v>
      </c>
      <c r="D7" s="180" t="s">
        <v>68</v>
      </c>
      <c r="E7" s="4"/>
      <c r="F7" s="8" t="s">
        <v>43</v>
      </c>
      <c r="G7" s="180" t="s">
        <v>27</v>
      </c>
      <c r="H7" s="180" t="s">
        <v>31</v>
      </c>
      <c r="I7" s="51" t="s">
        <v>212</v>
      </c>
      <c r="J7" s="180" t="s">
        <v>13</v>
      </c>
    </row>
    <row r="8" spans="1:15">
      <c r="A8" s="181"/>
      <c r="B8" s="181"/>
      <c r="C8" s="181"/>
      <c r="D8" s="181"/>
      <c r="E8" s="79" t="s">
        <v>42</v>
      </c>
      <c r="F8" s="9" t="s">
        <v>22</v>
      </c>
      <c r="G8" s="181"/>
      <c r="H8" s="181"/>
      <c r="I8" s="9" t="s">
        <v>45</v>
      </c>
      <c r="J8" s="181"/>
    </row>
    <row r="9" spans="1:15">
      <c r="A9" s="181"/>
      <c r="B9" s="181"/>
      <c r="C9" s="181"/>
      <c r="D9" s="181"/>
      <c r="E9" s="79" t="s">
        <v>46</v>
      </c>
      <c r="F9" s="9" t="s">
        <v>44</v>
      </c>
      <c r="G9" s="181"/>
      <c r="H9" s="181"/>
      <c r="I9" s="9" t="s">
        <v>33</v>
      </c>
      <c r="J9" s="181"/>
    </row>
    <row r="10" spans="1:15">
      <c r="A10" s="176"/>
      <c r="B10" s="176"/>
      <c r="C10" s="176"/>
      <c r="D10" s="176"/>
      <c r="E10" s="80"/>
      <c r="F10" s="105" t="s">
        <v>309</v>
      </c>
      <c r="G10" s="176"/>
      <c r="H10" s="176"/>
      <c r="I10" s="10"/>
      <c r="J10" s="176"/>
    </row>
    <row r="11" spans="1:15">
      <c r="A11" s="4"/>
      <c r="B11" s="21" t="s">
        <v>47</v>
      </c>
      <c r="C11" s="4"/>
      <c r="D11" s="4"/>
      <c r="E11" s="4"/>
      <c r="F11" s="4"/>
      <c r="G11" s="4"/>
      <c r="H11" s="4"/>
      <c r="I11" s="4"/>
      <c r="J11" s="4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119" t="s">
        <v>12</v>
      </c>
      <c r="B23" s="22"/>
      <c r="C23" s="106"/>
      <c r="D23" s="109"/>
      <c r="E23" s="22"/>
      <c r="F23" s="4"/>
      <c r="G23" s="4"/>
      <c r="H23" s="4"/>
      <c r="I23" s="4"/>
      <c r="J23" s="4"/>
    </row>
    <row r="24" spans="1:10">
      <c r="A24" s="23"/>
      <c r="B24" s="24" t="s">
        <v>48</v>
      </c>
      <c r="C24" s="107"/>
      <c r="D24" s="110"/>
      <c r="E24" s="25" t="s">
        <v>50</v>
      </c>
      <c r="F24" s="5"/>
      <c r="G24" s="5"/>
      <c r="H24" s="5"/>
      <c r="I24" s="5"/>
      <c r="J24" s="5"/>
    </row>
    <row r="25" spans="1:10">
      <c r="A25" s="23"/>
      <c r="B25" s="24" t="s">
        <v>49</v>
      </c>
      <c r="C25" s="107"/>
      <c r="D25" s="110"/>
      <c r="E25" s="25" t="s">
        <v>51</v>
      </c>
      <c r="F25" s="5"/>
      <c r="G25" s="4"/>
      <c r="H25" s="4"/>
      <c r="I25" s="4"/>
      <c r="J25" s="5"/>
    </row>
    <row r="26" spans="1:10">
      <c r="A26" s="26"/>
      <c r="B26" s="26"/>
      <c r="C26" s="108"/>
      <c r="D26" s="111"/>
      <c r="E26" s="118" t="s">
        <v>52</v>
      </c>
      <c r="F26" s="6"/>
      <c r="G26" s="6"/>
      <c r="H26" s="6"/>
      <c r="I26" s="6"/>
      <c r="J26" s="6"/>
    </row>
    <row r="32" spans="1:10">
      <c r="A32" s="173" t="s">
        <v>0</v>
      </c>
      <c r="B32" s="173"/>
      <c r="C32" s="173"/>
      <c r="D32" s="173"/>
      <c r="E32" s="173"/>
      <c r="F32" s="173"/>
      <c r="G32" s="173"/>
      <c r="H32" s="173"/>
      <c r="I32" s="173"/>
      <c r="J32" s="173"/>
    </row>
  </sheetData>
  <mergeCells count="13">
    <mergeCell ref="A1:J1"/>
    <mergeCell ref="J7:J10"/>
    <mergeCell ref="A2:J2"/>
    <mergeCell ref="A3:J3"/>
    <mergeCell ref="A4:J4"/>
    <mergeCell ref="A5:J5"/>
    <mergeCell ref="D7:D10"/>
    <mergeCell ref="A32:J32"/>
    <mergeCell ref="A7:A10"/>
    <mergeCell ref="B7:B10"/>
    <mergeCell ref="C7:C10"/>
    <mergeCell ref="G7:G10"/>
    <mergeCell ref="H7:H10"/>
  </mergeCells>
  <pageMargins left="0.27559055118110237" right="0" top="0.2362204724409449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W27"/>
  <sheetViews>
    <sheetView view="pageBreakPreview" topLeftCell="A7" zoomScaleSheetLayoutView="100" workbookViewId="0">
      <selection activeCell="U25" sqref="U25"/>
    </sheetView>
  </sheetViews>
  <sheetFormatPr defaultColWidth="9.125" defaultRowHeight="21"/>
  <cols>
    <col min="1" max="1" width="6.75" style="1" customWidth="1"/>
    <col min="2" max="2" width="9.125" style="1"/>
    <col min="3" max="3" width="8.625" style="1" customWidth="1"/>
    <col min="4" max="4" width="10.125" style="1" customWidth="1"/>
    <col min="5" max="5" width="4.875" style="1" customWidth="1"/>
    <col min="6" max="6" width="7.75" style="1" customWidth="1"/>
    <col min="7" max="9" width="5.625" style="1" customWidth="1"/>
    <col min="10" max="10" width="8.125" style="1" customWidth="1"/>
    <col min="11" max="11" width="12.375" style="1" customWidth="1"/>
    <col min="12" max="12" width="9" style="1" customWidth="1"/>
    <col min="13" max="13" width="8.75" style="1" customWidth="1"/>
    <col min="14" max="15" width="4.625" style="2" customWidth="1"/>
    <col min="16" max="16" width="5.125" style="2" customWidth="1"/>
    <col min="17" max="17" width="6.375" style="88" customWidth="1"/>
    <col min="18" max="18" width="5" style="2" customWidth="1"/>
    <col min="19" max="19" width="4.75" style="2" customWidth="1"/>
    <col min="20" max="20" width="5.75" style="2" customWidth="1"/>
    <col min="21" max="22" width="5.25" style="2" customWidth="1"/>
    <col min="23" max="23" width="10" style="1" customWidth="1"/>
    <col min="24" max="16384" width="9.125" style="1"/>
  </cols>
  <sheetData>
    <row r="1" spans="1:23">
      <c r="A1" s="172" t="s">
        <v>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</row>
    <row r="3" spans="1:23">
      <c r="A3" s="172" t="s">
        <v>259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</row>
    <row r="4" spans="1:23">
      <c r="A4" s="172" t="s">
        <v>310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</row>
    <row r="5" spans="1:23">
      <c r="A5" s="172" t="s">
        <v>113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</row>
    <row r="6" spans="1:23">
      <c r="T6" s="1"/>
      <c r="U6" s="43" t="s">
        <v>138</v>
      </c>
    </row>
    <row r="7" spans="1:23">
      <c r="A7" s="180" t="s">
        <v>2</v>
      </c>
      <c r="B7" s="180" t="s">
        <v>67</v>
      </c>
      <c r="C7" s="180"/>
      <c r="D7" s="180" t="s">
        <v>42</v>
      </c>
      <c r="E7" s="84"/>
      <c r="F7" s="4"/>
      <c r="G7" s="185" t="s">
        <v>6</v>
      </c>
      <c r="H7" s="186"/>
      <c r="I7" s="187"/>
      <c r="J7" s="13" t="s">
        <v>43</v>
      </c>
      <c r="K7" s="39" t="s">
        <v>117</v>
      </c>
      <c r="L7" s="8" t="s">
        <v>119</v>
      </c>
      <c r="M7" s="103" t="s">
        <v>273</v>
      </c>
      <c r="N7" s="182" t="s">
        <v>312</v>
      </c>
      <c r="O7" s="183"/>
      <c r="P7" s="183"/>
      <c r="Q7" s="183"/>
      <c r="R7" s="183"/>
      <c r="S7" s="183"/>
      <c r="T7" s="183"/>
      <c r="U7" s="183"/>
      <c r="V7" s="184"/>
      <c r="W7" s="4"/>
    </row>
    <row r="8" spans="1:23">
      <c r="A8" s="181"/>
      <c r="B8" s="181"/>
      <c r="C8" s="181"/>
      <c r="D8" s="181"/>
      <c r="E8" s="85"/>
      <c r="F8" s="79" t="s">
        <v>42</v>
      </c>
      <c r="G8" s="188" t="s">
        <v>43</v>
      </c>
      <c r="H8" s="189"/>
      <c r="I8" s="190"/>
      <c r="J8" s="15" t="s">
        <v>123</v>
      </c>
      <c r="K8" s="40" t="s">
        <v>118</v>
      </c>
      <c r="L8" s="41" t="s">
        <v>120</v>
      </c>
      <c r="M8" s="104" t="s">
        <v>274</v>
      </c>
      <c r="N8" s="182" t="s">
        <v>85</v>
      </c>
      <c r="O8" s="183"/>
      <c r="P8" s="183"/>
      <c r="Q8" s="183"/>
      <c r="R8" s="184"/>
      <c r="S8" s="8"/>
      <c r="T8" s="8"/>
      <c r="U8" s="8"/>
      <c r="V8" s="35"/>
      <c r="W8" s="5"/>
    </row>
    <row r="9" spans="1:23">
      <c r="A9" s="181"/>
      <c r="B9" s="181"/>
      <c r="C9" s="181"/>
      <c r="D9" s="181"/>
      <c r="E9" s="85" t="s">
        <v>68</v>
      </c>
      <c r="F9" s="79" t="s">
        <v>46</v>
      </c>
      <c r="G9" s="188" t="s">
        <v>114</v>
      </c>
      <c r="H9" s="189"/>
      <c r="I9" s="190"/>
      <c r="J9" s="10">
        <v>2563</v>
      </c>
      <c r="K9" s="112" t="s">
        <v>311</v>
      </c>
      <c r="L9" s="9" t="s">
        <v>68</v>
      </c>
      <c r="M9" s="104" t="s">
        <v>275</v>
      </c>
      <c r="N9" s="102"/>
      <c r="O9" s="8" t="s">
        <v>126</v>
      </c>
      <c r="P9" s="8" t="s">
        <v>129</v>
      </c>
      <c r="Q9" s="103" t="s">
        <v>270</v>
      </c>
      <c r="R9" s="8" t="s">
        <v>130</v>
      </c>
      <c r="S9" s="9" t="s">
        <v>96</v>
      </c>
      <c r="T9" s="9" t="s">
        <v>98</v>
      </c>
      <c r="U9" s="9" t="s">
        <v>12</v>
      </c>
      <c r="V9" s="42" t="s">
        <v>12</v>
      </c>
      <c r="W9" s="5" t="s">
        <v>13</v>
      </c>
    </row>
    <row r="10" spans="1:23">
      <c r="A10" s="181"/>
      <c r="B10" s="181"/>
      <c r="C10" s="181"/>
      <c r="D10" s="181"/>
      <c r="E10" s="85"/>
      <c r="F10" s="9"/>
      <c r="G10" s="8" t="s">
        <v>115</v>
      </c>
      <c r="H10" s="8" t="s">
        <v>115</v>
      </c>
      <c r="I10" s="8" t="s">
        <v>115</v>
      </c>
      <c r="J10" s="180" t="s">
        <v>116</v>
      </c>
      <c r="K10" s="180" t="s">
        <v>116</v>
      </c>
      <c r="L10" s="9" t="s">
        <v>121</v>
      </c>
      <c r="M10" s="104" t="s">
        <v>276</v>
      </c>
      <c r="N10" s="9" t="s">
        <v>125</v>
      </c>
      <c r="O10" s="9" t="s">
        <v>127</v>
      </c>
      <c r="P10" s="9" t="s">
        <v>101</v>
      </c>
      <c r="Q10" s="104" t="s">
        <v>271</v>
      </c>
      <c r="R10" s="9" t="s">
        <v>131</v>
      </c>
      <c r="S10" s="9" t="s">
        <v>133</v>
      </c>
      <c r="T10" s="9" t="s">
        <v>88</v>
      </c>
      <c r="U10" s="9" t="s">
        <v>135</v>
      </c>
      <c r="V10" s="42" t="s">
        <v>137</v>
      </c>
      <c r="W10" s="5"/>
    </row>
    <row r="11" spans="1:23">
      <c r="A11" s="176"/>
      <c r="B11" s="176"/>
      <c r="C11" s="176"/>
      <c r="D11" s="176"/>
      <c r="E11" s="83"/>
      <c r="F11" s="10"/>
      <c r="G11" s="10">
        <v>2561</v>
      </c>
      <c r="H11" s="10">
        <v>2562</v>
      </c>
      <c r="I11" s="10">
        <v>2563</v>
      </c>
      <c r="J11" s="176"/>
      <c r="K11" s="176"/>
      <c r="L11" s="10" t="s">
        <v>122</v>
      </c>
      <c r="M11" s="10" t="s">
        <v>124</v>
      </c>
      <c r="N11" s="10"/>
      <c r="O11" s="10" t="s">
        <v>128</v>
      </c>
      <c r="P11" s="10"/>
      <c r="Q11" s="105" t="s">
        <v>272</v>
      </c>
      <c r="R11" s="10" t="s">
        <v>132</v>
      </c>
      <c r="S11" s="10" t="s">
        <v>134</v>
      </c>
      <c r="T11" s="10"/>
      <c r="U11" s="10" t="s">
        <v>136</v>
      </c>
      <c r="V11" s="38" t="s">
        <v>136</v>
      </c>
      <c r="W11" s="6"/>
    </row>
    <row r="12" spans="1:23">
      <c r="A12" s="4"/>
      <c r="B12" s="29"/>
      <c r="C12" s="32"/>
      <c r="D12" s="4"/>
      <c r="E12" s="4"/>
      <c r="F12" s="4"/>
      <c r="G12" s="4"/>
      <c r="H12" s="4"/>
      <c r="I12" s="4"/>
      <c r="J12" s="4"/>
      <c r="K12" s="4"/>
      <c r="L12" s="4"/>
      <c r="M12" s="4"/>
      <c r="N12" s="8"/>
      <c r="O12" s="8"/>
      <c r="P12" s="8"/>
      <c r="Q12" s="95"/>
      <c r="R12" s="8"/>
      <c r="S12" s="8"/>
      <c r="T12" s="8"/>
      <c r="U12" s="8"/>
      <c r="V12" s="8"/>
      <c r="W12" s="4"/>
    </row>
    <row r="13" spans="1:23">
      <c r="A13" s="5"/>
      <c r="B13" s="30"/>
      <c r="C13" s="33"/>
      <c r="D13" s="5"/>
      <c r="E13" s="5"/>
      <c r="F13" s="5"/>
      <c r="G13" s="5"/>
      <c r="H13" s="5"/>
      <c r="I13" s="5"/>
      <c r="J13" s="5"/>
      <c r="K13" s="5"/>
      <c r="L13" s="5"/>
      <c r="M13" s="5"/>
      <c r="N13" s="9"/>
      <c r="O13" s="9"/>
      <c r="P13" s="9"/>
      <c r="Q13" s="79"/>
      <c r="R13" s="9"/>
      <c r="S13" s="9"/>
      <c r="T13" s="9"/>
      <c r="U13" s="9"/>
      <c r="V13" s="9"/>
      <c r="W13" s="5"/>
    </row>
    <row r="14" spans="1:23">
      <c r="A14" s="5"/>
      <c r="B14" s="30"/>
      <c r="C14" s="33"/>
      <c r="D14" s="5"/>
      <c r="E14" s="5"/>
      <c r="F14" s="5"/>
      <c r="G14" s="5"/>
      <c r="H14" s="5"/>
      <c r="I14" s="5"/>
      <c r="J14" s="5"/>
      <c r="K14" s="5"/>
      <c r="L14" s="5"/>
      <c r="M14" s="5"/>
      <c r="N14" s="9"/>
      <c r="O14" s="9"/>
      <c r="P14" s="9"/>
      <c r="Q14" s="79"/>
      <c r="R14" s="9"/>
      <c r="S14" s="9"/>
      <c r="T14" s="9"/>
      <c r="U14" s="9"/>
      <c r="V14" s="9"/>
      <c r="W14" s="5"/>
    </row>
    <row r="15" spans="1:23">
      <c r="A15" s="5"/>
      <c r="B15" s="30"/>
      <c r="C15" s="33"/>
      <c r="D15" s="5"/>
      <c r="E15" s="5"/>
      <c r="F15" s="5"/>
      <c r="G15" s="5"/>
      <c r="H15" s="5"/>
      <c r="I15" s="5"/>
      <c r="J15" s="5"/>
      <c r="K15" s="5"/>
      <c r="L15" s="5"/>
      <c r="M15" s="5"/>
      <c r="N15" s="9"/>
      <c r="O15" s="9"/>
      <c r="P15" s="9"/>
      <c r="Q15" s="79"/>
      <c r="R15" s="9"/>
      <c r="S15" s="9"/>
      <c r="T15" s="9"/>
      <c r="U15" s="9"/>
      <c r="V15" s="9"/>
      <c r="W15" s="5"/>
    </row>
    <row r="16" spans="1:23">
      <c r="A16" s="5"/>
      <c r="B16" s="30"/>
      <c r="C16" s="33"/>
      <c r="D16" s="5"/>
      <c r="E16" s="5"/>
      <c r="F16" s="5"/>
      <c r="G16" s="5"/>
      <c r="H16" s="5"/>
      <c r="I16" s="5"/>
      <c r="J16" s="5"/>
      <c r="K16" s="5"/>
      <c r="L16" s="5"/>
      <c r="M16" s="5"/>
      <c r="N16" s="9"/>
      <c r="O16" s="9"/>
      <c r="P16" s="9"/>
      <c r="Q16" s="79"/>
      <c r="R16" s="9"/>
      <c r="S16" s="9"/>
      <c r="T16" s="9"/>
      <c r="U16" s="9"/>
      <c r="V16" s="9"/>
      <c r="W16" s="5"/>
    </row>
    <row r="17" spans="1:23">
      <c r="A17" s="6"/>
      <c r="B17" s="31"/>
      <c r="C17" s="34"/>
      <c r="D17" s="6"/>
      <c r="E17" s="6"/>
      <c r="F17" s="6"/>
      <c r="G17" s="6"/>
      <c r="H17" s="6"/>
      <c r="I17" s="6"/>
      <c r="J17" s="6"/>
      <c r="K17" s="6"/>
      <c r="L17" s="6"/>
      <c r="M17" s="6"/>
      <c r="N17" s="10"/>
      <c r="O17" s="10"/>
      <c r="P17" s="10"/>
      <c r="Q17" s="10"/>
      <c r="R17" s="10"/>
      <c r="S17" s="10"/>
      <c r="T17" s="10"/>
      <c r="U17" s="10"/>
      <c r="V17" s="10"/>
      <c r="W17" s="6"/>
    </row>
    <row r="18" spans="1:23">
      <c r="G18" s="1" t="s">
        <v>277</v>
      </c>
    </row>
    <row r="25" spans="1:23">
      <c r="N25" s="81"/>
      <c r="O25" s="81"/>
      <c r="P25" s="81"/>
      <c r="R25" s="81"/>
      <c r="S25" s="81"/>
      <c r="T25" s="81"/>
      <c r="U25" s="81"/>
      <c r="V25" s="81"/>
    </row>
    <row r="26" spans="1:23">
      <c r="N26" s="81"/>
      <c r="O26" s="81"/>
      <c r="P26" s="81"/>
      <c r="R26" s="81"/>
      <c r="S26" s="81"/>
      <c r="T26" s="81"/>
      <c r="U26" s="81"/>
      <c r="V26" s="81"/>
    </row>
    <row r="27" spans="1:23">
      <c r="A27" s="173" t="s">
        <v>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</row>
  </sheetData>
  <mergeCells count="16">
    <mergeCell ref="A1:W1"/>
    <mergeCell ref="A2:W2"/>
    <mergeCell ref="A27:W27"/>
    <mergeCell ref="A3:W3"/>
    <mergeCell ref="A4:W4"/>
    <mergeCell ref="A5:W5"/>
    <mergeCell ref="N8:R8"/>
    <mergeCell ref="A7:A11"/>
    <mergeCell ref="B7:C11"/>
    <mergeCell ref="D7:D11"/>
    <mergeCell ref="N7:V7"/>
    <mergeCell ref="G7:I7"/>
    <mergeCell ref="G8:I8"/>
    <mergeCell ref="G9:I9"/>
    <mergeCell ref="J10:J11"/>
    <mergeCell ref="K10:K11"/>
  </mergeCells>
  <pageMargins left="0.25" right="0" top="0.25" bottom="0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V28"/>
  <sheetViews>
    <sheetView view="pageBreakPreview" topLeftCell="A10" zoomScaleSheetLayoutView="100" workbookViewId="0">
      <selection activeCell="P14" sqref="P14"/>
    </sheetView>
  </sheetViews>
  <sheetFormatPr defaultColWidth="9.125" defaultRowHeight="21"/>
  <cols>
    <col min="1" max="1" width="6.625" style="1" customWidth="1"/>
    <col min="2" max="2" width="9.75" style="1" customWidth="1"/>
    <col min="3" max="3" width="8.375" style="1" customWidth="1"/>
    <col min="4" max="4" width="10.125" style="1" customWidth="1"/>
    <col min="5" max="5" width="4.375" style="1" customWidth="1"/>
    <col min="6" max="6" width="8" style="1" customWidth="1"/>
    <col min="7" max="7" width="6.375" style="1" customWidth="1"/>
    <col min="8" max="8" width="6.125" style="1" customWidth="1"/>
    <col min="9" max="9" width="6" style="1" customWidth="1"/>
    <col min="10" max="10" width="9.75" style="1" customWidth="1"/>
    <col min="11" max="11" width="9.375" style="1" customWidth="1"/>
    <col min="12" max="12" width="20.125" style="1" customWidth="1"/>
    <col min="13" max="13" width="4.625" style="2" customWidth="1"/>
    <col min="14" max="14" width="5.75" style="2" customWidth="1"/>
    <col min="15" max="15" width="5.25" style="2" customWidth="1"/>
    <col min="16" max="16" width="7.25" style="88" customWidth="1"/>
    <col min="17" max="19" width="5.75" style="2" customWidth="1"/>
    <col min="20" max="20" width="4.75" style="2" customWidth="1"/>
    <col min="21" max="21" width="5.75" style="2" customWidth="1"/>
    <col min="22" max="22" width="11.875" style="1" customWidth="1"/>
    <col min="23" max="16384" width="9.125" style="1"/>
  </cols>
  <sheetData>
    <row r="1" spans="1:22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>
      <c r="A2" s="172" t="s">
        <v>252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>
      <c r="A3" s="172" t="s">
        <v>310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>
      <c r="A4" s="172" t="s">
        <v>113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1:22">
      <c r="S5" s="1"/>
      <c r="T5" s="43" t="s">
        <v>139</v>
      </c>
    </row>
    <row r="6" spans="1:22">
      <c r="A6" s="180" t="s">
        <v>2</v>
      </c>
      <c r="B6" s="180" t="s">
        <v>67</v>
      </c>
      <c r="C6" s="180"/>
      <c r="D6" s="180" t="s">
        <v>42</v>
      </c>
      <c r="E6" s="91"/>
      <c r="F6" s="4"/>
      <c r="G6" s="185" t="s">
        <v>6</v>
      </c>
      <c r="H6" s="186"/>
      <c r="I6" s="187"/>
      <c r="J6" s="44" t="s">
        <v>69</v>
      </c>
      <c r="K6" s="8" t="s">
        <v>119</v>
      </c>
      <c r="L6" s="39" t="s">
        <v>141</v>
      </c>
      <c r="M6" s="182" t="s">
        <v>312</v>
      </c>
      <c r="N6" s="183"/>
      <c r="O6" s="183"/>
      <c r="P6" s="183"/>
      <c r="Q6" s="183"/>
      <c r="R6" s="183"/>
      <c r="S6" s="183"/>
      <c r="T6" s="183"/>
      <c r="U6" s="184"/>
      <c r="V6" s="4"/>
    </row>
    <row r="7" spans="1:22">
      <c r="A7" s="181"/>
      <c r="B7" s="181"/>
      <c r="C7" s="181"/>
      <c r="D7" s="181"/>
      <c r="E7" s="92"/>
      <c r="F7" s="79" t="s">
        <v>42</v>
      </c>
      <c r="G7" s="188" t="s">
        <v>43</v>
      </c>
      <c r="H7" s="189"/>
      <c r="I7" s="190"/>
      <c r="J7" s="45" t="s">
        <v>140</v>
      </c>
      <c r="K7" s="41" t="s">
        <v>120</v>
      </c>
      <c r="L7" s="40" t="s">
        <v>142</v>
      </c>
      <c r="M7" s="182" t="s">
        <v>85</v>
      </c>
      <c r="N7" s="183"/>
      <c r="O7" s="183"/>
      <c r="P7" s="183"/>
      <c r="Q7" s="184"/>
      <c r="R7" s="8"/>
      <c r="S7" s="8"/>
      <c r="T7" s="8"/>
      <c r="U7" s="35"/>
      <c r="V7" s="5"/>
    </row>
    <row r="8" spans="1:22">
      <c r="A8" s="181"/>
      <c r="B8" s="181"/>
      <c r="C8" s="181"/>
      <c r="D8" s="181"/>
      <c r="E8" s="92" t="s">
        <v>68</v>
      </c>
      <c r="F8" s="79" t="s">
        <v>46</v>
      </c>
      <c r="G8" s="188" t="s">
        <v>313</v>
      </c>
      <c r="H8" s="189"/>
      <c r="I8" s="190"/>
      <c r="J8" s="113" t="s">
        <v>311</v>
      </c>
      <c r="K8" s="9" t="s">
        <v>68</v>
      </c>
      <c r="L8" s="27" t="s">
        <v>143</v>
      </c>
      <c r="M8" s="8"/>
      <c r="N8" s="8" t="s">
        <v>126</v>
      </c>
      <c r="O8" s="8" t="s">
        <v>129</v>
      </c>
      <c r="P8" s="103" t="s">
        <v>270</v>
      </c>
      <c r="Q8" s="8" t="s">
        <v>130</v>
      </c>
      <c r="R8" s="9" t="s">
        <v>96</v>
      </c>
      <c r="S8" s="9" t="s">
        <v>98</v>
      </c>
      <c r="T8" s="9" t="s">
        <v>12</v>
      </c>
      <c r="U8" s="42" t="s">
        <v>12</v>
      </c>
      <c r="V8" s="77" t="s">
        <v>13</v>
      </c>
    </row>
    <row r="9" spans="1:22">
      <c r="A9" s="181"/>
      <c r="B9" s="181"/>
      <c r="C9" s="181"/>
      <c r="D9" s="181"/>
      <c r="E9" s="92"/>
      <c r="F9" s="79"/>
      <c r="G9" s="8" t="s">
        <v>115</v>
      </c>
      <c r="H9" s="8" t="s">
        <v>115</v>
      </c>
      <c r="I9" s="8" t="s">
        <v>115</v>
      </c>
      <c r="J9" s="191" t="s">
        <v>116</v>
      </c>
      <c r="K9" s="9" t="s">
        <v>121</v>
      </c>
      <c r="L9" s="40" t="s">
        <v>144</v>
      </c>
      <c r="M9" s="9" t="s">
        <v>125</v>
      </c>
      <c r="N9" s="9" t="s">
        <v>127</v>
      </c>
      <c r="O9" s="9" t="s">
        <v>101</v>
      </c>
      <c r="P9" s="104" t="s">
        <v>271</v>
      </c>
      <c r="Q9" s="9" t="s">
        <v>131</v>
      </c>
      <c r="R9" s="9" t="s">
        <v>133</v>
      </c>
      <c r="S9" s="9" t="s">
        <v>88</v>
      </c>
      <c r="T9" s="9" t="s">
        <v>135</v>
      </c>
      <c r="U9" s="42" t="s">
        <v>137</v>
      </c>
      <c r="V9" s="5"/>
    </row>
    <row r="10" spans="1:22">
      <c r="A10" s="176"/>
      <c r="B10" s="176"/>
      <c r="C10" s="176"/>
      <c r="D10" s="176"/>
      <c r="E10" s="90"/>
      <c r="F10" s="10"/>
      <c r="G10" s="10">
        <v>2561</v>
      </c>
      <c r="H10" s="10">
        <v>2562</v>
      </c>
      <c r="I10" s="10">
        <v>2563</v>
      </c>
      <c r="J10" s="178"/>
      <c r="K10" s="10" t="s">
        <v>122</v>
      </c>
      <c r="L10" s="28" t="s">
        <v>145</v>
      </c>
      <c r="M10" s="10"/>
      <c r="N10" s="10" t="s">
        <v>128</v>
      </c>
      <c r="O10" s="10"/>
      <c r="P10" s="105" t="s">
        <v>272</v>
      </c>
      <c r="Q10" s="10" t="s">
        <v>132</v>
      </c>
      <c r="R10" s="10" t="s">
        <v>134</v>
      </c>
      <c r="S10" s="10"/>
      <c r="T10" s="10" t="s">
        <v>136</v>
      </c>
      <c r="U10" s="38" t="s">
        <v>136</v>
      </c>
      <c r="V10" s="6"/>
    </row>
    <row r="11" spans="1:22">
      <c r="A11" s="4"/>
      <c r="B11" s="29"/>
      <c r="C11" s="32"/>
      <c r="D11" s="4"/>
      <c r="E11" s="4"/>
      <c r="F11" s="4"/>
      <c r="G11" s="4"/>
      <c r="H11" s="4"/>
      <c r="I11" s="4"/>
      <c r="J11" s="29"/>
      <c r="K11" s="4"/>
      <c r="L11" s="4" t="s">
        <v>146</v>
      </c>
      <c r="M11" s="8"/>
      <c r="N11" s="8"/>
      <c r="O11" s="8"/>
      <c r="P11" s="95"/>
      <c r="Q11" s="8"/>
      <c r="R11" s="8"/>
      <c r="S11" s="8"/>
      <c r="T11" s="8"/>
      <c r="U11" s="8"/>
      <c r="V11" s="4"/>
    </row>
    <row r="12" spans="1:22">
      <c r="A12" s="5"/>
      <c r="B12" s="30"/>
      <c r="C12" s="33"/>
      <c r="D12" s="5"/>
      <c r="E12" s="5"/>
      <c r="F12" s="5"/>
      <c r="G12" s="5"/>
      <c r="H12" s="5"/>
      <c r="I12" s="5"/>
      <c r="J12" s="30"/>
      <c r="K12" s="5"/>
      <c r="L12" s="5" t="s">
        <v>147</v>
      </c>
      <c r="M12" s="9"/>
      <c r="N12" s="9"/>
      <c r="O12" s="9"/>
      <c r="P12" s="79"/>
      <c r="Q12" s="9"/>
      <c r="R12" s="9"/>
      <c r="S12" s="9"/>
      <c r="T12" s="9"/>
      <c r="U12" s="9"/>
      <c r="V12" s="5"/>
    </row>
    <row r="13" spans="1:22">
      <c r="A13" s="5"/>
      <c r="B13" s="30"/>
      <c r="C13" s="33"/>
      <c r="D13" s="5"/>
      <c r="E13" s="5"/>
      <c r="F13" s="5"/>
      <c r="G13" s="5"/>
      <c r="H13" s="5"/>
      <c r="I13" s="5"/>
      <c r="J13" s="30"/>
      <c r="K13" s="5"/>
      <c r="L13" s="120" t="s">
        <v>148</v>
      </c>
      <c r="M13" s="9"/>
      <c r="N13" s="9"/>
      <c r="O13" s="9"/>
      <c r="P13" s="79"/>
      <c r="Q13" s="9"/>
      <c r="R13" s="9"/>
      <c r="S13" s="9"/>
      <c r="T13" s="9"/>
      <c r="U13" s="9"/>
      <c r="V13" s="5"/>
    </row>
    <row r="14" spans="1:22">
      <c r="A14" s="5"/>
      <c r="B14" s="30"/>
      <c r="C14" s="33"/>
      <c r="D14" s="5"/>
      <c r="E14" s="5"/>
      <c r="F14" s="5"/>
      <c r="G14" s="5"/>
      <c r="H14" s="5"/>
      <c r="I14" s="5"/>
      <c r="J14" s="30"/>
      <c r="K14" s="5"/>
      <c r="L14" s="5" t="s">
        <v>149</v>
      </c>
      <c r="M14" s="9"/>
      <c r="N14" s="9"/>
      <c r="O14" s="9"/>
      <c r="P14" s="79"/>
      <c r="Q14" s="9"/>
      <c r="R14" s="9"/>
      <c r="S14" s="9"/>
      <c r="T14" s="9"/>
      <c r="U14" s="9"/>
      <c r="V14" s="5"/>
    </row>
    <row r="15" spans="1:22">
      <c r="A15" s="5"/>
      <c r="B15" s="30"/>
      <c r="C15" s="33"/>
      <c r="D15" s="5"/>
      <c r="E15" s="5"/>
      <c r="F15" s="5"/>
      <c r="G15" s="5"/>
      <c r="H15" s="5"/>
      <c r="I15" s="5"/>
      <c r="J15" s="30"/>
      <c r="K15" s="5"/>
      <c r="L15" s="5"/>
      <c r="M15" s="9"/>
      <c r="N15" s="9"/>
      <c r="O15" s="9"/>
      <c r="P15" s="79"/>
      <c r="Q15" s="9"/>
      <c r="R15" s="9"/>
      <c r="S15" s="9"/>
      <c r="T15" s="9"/>
      <c r="U15" s="9"/>
      <c r="V15" s="5"/>
    </row>
    <row r="16" spans="1:22">
      <c r="A16" s="5"/>
      <c r="B16" s="30"/>
      <c r="C16" s="33"/>
      <c r="D16" s="5"/>
      <c r="E16" s="5"/>
      <c r="F16" s="5"/>
      <c r="G16" s="5"/>
      <c r="H16" s="5"/>
      <c r="I16" s="5"/>
      <c r="J16" s="30"/>
      <c r="K16" s="5"/>
      <c r="L16" s="5"/>
      <c r="M16" s="9"/>
      <c r="N16" s="9"/>
      <c r="O16" s="9"/>
      <c r="P16" s="79"/>
      <c r="Q16" s="9"/>
      <c r="R16" s="9"/>
      <c r="S16" s="9"/>
      <c r="T16" s="9"/>
      <c r="U16" s="9"/>
      <c r="V16" s="5"/>
    </row>
    <row r="17" spans="1:22">
      <c r="A17" s="6"/>
      <c r="B17" s="31"/>
      <c r="C17" s="34"/>
      <c r="D17" s="6"/>
      <c r="E17" s="6"/>
      <c r="F17" s="6"/>
      <c r="G17" s="6"/>
      <c r="H17" s="6"/>
      <c r="I17" s="6"/>
      <c r="J17" s="31"/>
      <c r="K17" s="6"/>
      <c r="L17" s="6"/>
      <c r="M17" s="10"/>
      <c r="N17" s="10"/>
      <c r="O17" s="10"/>
      <c r="P17" s="10"/>
      <c r="Q17" s="10"/>
      <c r="R17" s="10"/>
      <c r="S17" s="10"/>
      <c r="T17" s="10"/>
      <c r="U17" s="10"/>
      <c r="V17" s="6"/>
    </row>
    <row r="18" spans="1:22">
      <c r="A18" s="192" t="s">
        <v>278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</row>
    <row r="26" spans="1:22">
      <c r="M26" s="88"/>
      <c r="N26" s="88"/>
      <c r="O26" s="88"/>
      <c r="Q26" s="88"/>
      <c r="R26" s="88"/>
      <c r="S26" s="88"/>
      <c r="T26" s="88"/>
      <c r="U26" s="88"/>
    </row>
    <row r="27" spans="1:22">
      <c r="M27" s="88"/>
      <c r="N27" s="88"/>
      <c r="O27" s="88"/>
      <c r="Q27" s="88"/>
      <c r="R27" s="88"/>
      <c r="S27" s="88"/>
      <c r="T27" s="88"/>
      <c r="U27" s="88"/>
    </row>
    <row r="28" spans="1:22">
      <c r="A28" s="173" t="s">
        <v>0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</row>
  </sheetData>
  <mergeCells count="15">
    <mergeCell ref="G8:I8"/>
    <mergeCell ref="J9:J10"/>
    <mergeCell ref="A28:V28"/>
    <mergeCell ref="A6:A10"/>
    <mergeCell ref="B6:C10"/>
    <mergeCell ref="D6:D10"/>
    <mergeCell ref="G6:I6"/>
    <mergeCell ref="M6:U6"/>
    <mergeCell ref="G7:I7"/>
    <mergeCell ref="A18:V18"/>
    <mergeCell ref="A1:V1"/>
    <mergeCell ref="A2:V2"/>
    <mergeCell ref="A3:V3"/>
    <mergeCell ref="A4:V4"/>
    <mergeCell ref="M7:Q7"/>
  </mergeCells>
  <pageMargins left="0.23622047244094491" right="0" top="0.23622047244094491" bottom="0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66FF"/>
  </sheetPr>
  <dimension ref="A1:V53"/>
  <sheetViews>
    <sheetView view="pageBreakPreview" topLeftCell="A25" zoomScaleSheetLayoutView="100" workbookViewId="0">
      <selection activeCell="J12" sqref="J12"/>
    </sheetView>
  </sheetViews>
  <sheetFormatPr defaultColWidth="9.125" defaultRowHeight="21"/>
  <cols>
    <col min="1" max="1" width="6.25" style="1" customWidth="1"/>
    <col min="2" max="3" width="9.125" style="1"/>
    <col min="4" max="4" width="10.125" style="1" customWidth="1"/>
    <col min="5" max="5" width="4.875" style="1" customWidth="1"/>
    <col min="6" max="6" width="8.125" style="1" customWidth="1"/>
    <col min="7" max="7" width="8" style="1" customWidth="1"/>
    <col min="8" max="8" width="4" style="1" customWidth="1"/>
    <col min="9" max="9" width="57.875" style="1" customWidth="1"/>
    <col min="10" max="10" width="13.875" style="1" customWidth="1"/>
    <col min="11" max="11" width="36.375" style="1" customWidth="1"/>
    <col min="12" max="16384" width="9.125" style="1"/>
  </cols>
  <sheetData>
    <row r="1" spans="1:22">
      <c r="A1" s="172" t="s">
        <v>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>
      <c r="A3" s="172" t="s">
        <v>258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>
      <c r="A4" s="172" t="s">
        <v>310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>
      <c r="A5" s="172" t="s">
        <v>113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>
      <c r="K6" s="46" t="s">
        <v>239</v>
      </c>
      <c r="N6" s="48"/>
      <c r="O6" s="48"/>
      <c r="P6" s="48"/>
      <c r="Q6" s="48"/>
      <c r="R6" s="48"/>
      <c r="U6" s="48"/>
    </row>
    <row r="7" spans="1:22">
      <c r="A7" s="180" t="s">
        <v>2</v>
      </c>
      <c r="B7" s="191" t="s">
        <v>67</v>
      </c>
      <c r="C7" s="193"/>
      <c r="D7" s="180" t="s">
        <v>42</v>
      </c>
      <c r="E7" s="91"/>
      <c r="F7" s="78" t="s">
        <v>42</v>
      </c>
      <c r="G7" s="49" t="s">
        <v>43</v>
      </c>
      <c r="H7" s="29"/>
      <c r="I7" s="32"/>
      <c r="J7" s="86" t="s">
        <v>264</v>
      </c>
      <c r="K7" s="180" t="s">
        <v>13</v>
      </c>
    </row>
    <row r="8" spans="1:22">
      <c r="A8" s="181"/>
      <c r="B8" s="194"/>
      <c r="C8" s="195"/>
      <c r="D8" s="181"/>
      <c r="E8" s="92" t="s">
        <v>68</v>
      </c>
      <c r="F8" s="79" t="s">
        <v>46</v>
      </c>
      <c r="G8" s="50" t="s">
        <v>150</v>
      </c>
      <c r="H8" s="188" t="s">
        <v>151</v>
      </c>
      <c r="I8" s="190"/>
      <c r="J8" s="87" t="s">
        <v>265</v>
      </c>
      <c r="K8" s="181"/>
    </row>
    <row r="9" spans="1:22">
      <c r="A9" s="176"/>
      <c r="B9" s="178"/>
      <c r="C9" s="179"/>
      <c r="D9" s="176"/>
      <c r="E9" s="90"/>
      <c r="F9" s="10"/>
      <c r="G9" s="10"/>
      <c r="H9" s="31"/>
      <c r="I9" s="34"/>
      <c r="J9" s="96" t="s">
        <v>266</v>
      </c>
      <c r="K9" s="105" t="s">
        <v>315</v>
      </c>
    </row>
    <row r="10" spans="1:22">
      <c r="A10" s="4"/>
      <c r="B10" s="29"/>
      <c r="C10" s="32"/>
      <c r="D10" s="4"/>
      <c r="E10" s="4"/>
      <c r="F10" s="78"/>
      <c r="G10" s="4"/>
      <c r="H10" s="29" t="s">
        <v>152</v>
      </c>
      <c r="I10" s="97" t="s">
        <v>153</v>
      </c>
      <c r="J10" s="32"/>
      <c r="K10" s="4"/>
    </row>
    <row r="11" spans="1:22">
      <c r="A11" s="5"/>
      <c r="B11" s="30"/>
      <c r="C11" s="33"/>
      <c r="D11" s="5"/>
      <c r="E11" s="5"/>
      <c r="F11" s="79"/>
      <c r="G11" s="5"/>
      <c r="H11" s="30"/>
      <c r="I11" s="98" t="s">
        <v>154</v>
      </c>
      <c r="J11" s="33"/>
      <c r="K11" s="5"/>
    </row>
    <row r="12" spans="1:22">
      <c r="A12" s="5"/>
      <c r="B12" s="30"/>
      <c r="C12" s="33"/>
      <c r="D12" s="5"/>
      <c r="E12" s="5"/>
      <c r="F12" s="5"/>
      <c r="G12" s="5"/>
      <c r="H12" s="30"/>
      <c r="I12" s="98" t="s">
        <v>155</v>
      </c>
      <c r="J12" s="33"/>
      <c r="K12" s="5"/>
    </row>
    <row r="13" spans="1:22">
      <c r="A13" s="5"/>
      <c r="B13" s="30"/>
      <c r="C13" s="33"/>
      <c r="D13" s="5"/>
      <c r="E13" s="5"/>
      <c r="F13" s="5"/>
      <c r="G13" s="5"/>
      <c r="H13" s="30"/>
      <c r="I13" s="98" t="s">
        <v>314</v>
      </c>
      <c r="J13" s="33"/>
      <c r="K13" s="5"/>
    </row>
    <row r="14" spans="1:22">
      <c r="A14" s="5"/>
      <c r="B14" s="30"/>
      <c r="C14" s="33"/>
      <c r="D14" s="5"/>
      <c r="E14" s="5"/>
      <c r="F14" s="5"/>
      <c r="G14" s="5"/>
      <c r="H14" s="30"/>
      <c r="I14" s="98" t="s">
        <v>156</v>
      </c>
      <c r="J14" s="33"/>
      <c r="K14" s="5"/>
    </row>
    <row r="15" spans="1:22">
      <c r="A15" s="5"/>
      <c r="B15" s="30"/>
      <c r="C15" s="33"/>
      <c r="D15" s="5"/>
      <c r="E15" s="5"/>
      <c r="F15" s="5"/>
      <c r="G15" s="5"/>
      <c r="H15" s="30"/>
      <c r="I15" s="98" t="s">
        <v>157</v>
      </c>
      <c r="J15" s="33"/>
      <c r="K15" s="5"/>
    </row>
    <row r="16" spans="1:22">
      <c r="A16" s="5"/>
      <c r="B16" s="30"/>
      <c r="C16" s="33"/>
      <c r="D16" s="5"/>
      <c r="E16" s="5"/>
      <c r="F16" s="5"/>
      <c r="G16" s="5"/>
      <c r="H16" s="30"/>
      <c r="I16" s="33"/>
      <c r="J16" s="33"/>
      <c r="K16" s="5"/>
    </row>
    <row r="17" spans="1:22">
      <c r="A17" s="5"/>
      <c r="B17" s="30"/>
      <c r="C17" s="33"/>
      <c r="D17" s="5"/>
      <c r="E17" s="5"/>
      <c r="F17" s="5"/>
      <c r="G17" s="5"/>
      <c r="H17" s="30"/>
      <c r="I17" s="33"/>
      <c r="J17" s="33"/>
      <c r="K17" s="5"/>
    </row>
    <row r="18" spans="1:22">
      <c r="A18" s="6"/>
      <c r="B18" s="31"/>
      <c r="C18" s="34"/>
      <c r="D18" s="6"/>
      <c r="E18" s="6"/>
      <c r="F18" s="6"/>
      <c r="G18" s="6"/>
      <c r="H18" s="31"/>
      <c r="I18" s="34"/>
      <c r="J18" s="34"/>
      <c r="K18" s="6"/>
    </row>
    <row r="25" spans="1:22">
      <c r="A25" s="173" t="s">
        <v>0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>
      <c r="A26" s="47"/>
      <c r="B26" s="47"/>
      <c r="C26" s="47"/>
      <c r="D26" s="47"/>
      <c r="E26" s="89"/>
      <c r="F26" s="47"/>
      <c r="G26" s="47"/>
      <c r="H26" s="47"/>
      <c r="I26" s="47"/>
      <c r="J26" s="82"/>
      <c r="K26" s="4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>
      <c r="A27" s="73"/>
      <c r="B27" s="73"/>
      <c r="C27" s="73"/>
      <c r="D27" s="73"/>
      <c r="E27" s="89"/>
      <c r="F27" s="73"/>
      <c r="G27" s="73"/>
      <c r="H27" s="73"/>
      <c r="I27" s="73"/>
      <c r="J27" s="82"/>
      <c r="K27" s="73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>
      <c r="A28" s="73"/>
      <c r="B28" s="73"/>
      <c r="C28" s="73"/>
      <c r="D28" s="73"/>
      <c r="E28" s="89"/>
      <c r="F28" s="73"/>
      <c r="G28" s="73"/>
      <c r="H28" s="73"/>
      <c r="I28" s="73"/>
      <c r="J28" s="82"/>
      <c r="K28" s="73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>
      <c r="A29" s="172" t="s">
        <v>54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>
      <c r="A30" s="173" t="s">
        <v>0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>
      <c r="A31" s="172" t="s">
        <v>253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>
      <c r="A32" s="172" t="s">
        <v>310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>
      <c r="A33" s="172" t="s">
        <v>113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>
      <c r="K34" s="46" t="s">
        <v>240</v>
      </c>
      <c r="N34" s="48"/>
      <c r="O34" s="48"/>
      <c r="P34" s="48"/>
      <c r="Q34" s="48"/>
      <c r="R34" s="48"/>
      <c r="U34" s="48"/>
    </row>
    <row r="35" spans="1:22">
      <c r="A35" s="180" t="s">
        <v>2</v>
      </c>
      <c r="B35" s="191" t="s">
        <v>67</v>
      </c>
      <c r="C35" s="193"/>
      <c r="D35" s="180" t="s">
        <v>42</v>
      </c>
      <c r="E35" s="91"/>
      <c r="F35" s="78" t="s">
        <v>42</v>
      </c>
      <c r="G35" s="49" t="s">
        <v>43</v>
      </c>
      <c r="H35" s="29"/>
      <c r="I35" s="32"/>
      <c r="J35" s="93" t="s">
        <v>264</v>
      </c>
      <c r="K35" s="180" t="s">
        <v>13</v>
      </c>
    </row>
    <row r="36" spans="1:22">
      <c r="A36" s="181"/>
      <c r="B36" s="194"/>
      <c r="C36" s="195"/>
      <c r="D36" s="181"/>
      <c r="E36" s="92" t="s">
        <v>68</v>
      </c>
      <c r="F36" s="79" t="s">
        <v>46</v>
      </c>
      <c r="G36" s="50" t="s">
        <v>150</v>
      </c>
      <c r="H36" s="188" t="s">
        <v>213</v>
      </c>
      <c r="I36" s="190"/>
      <c r="J36" s="94" t="s">
        <v>265</v>
      </c>
      <c r="K36" s="181"/>
    </row>
    <row r="37" spans="1:22">
      <c r="A37" s="176"/>
      <c r="B37" s="178"/>
      <c r="C37" s="179"/>
      <c r="D37" s="176"/>
      <c r="E37" s="90"/>
      <c r="F37" s="10"/>
      <c r="G37" s="10"/>
      <c r="H37" s="31"/>
      <c r="I37" s="34"/>
      <c r="J37" s="96" t="s">
        <v>266</v>
      </c>
      <c r="K37" s="101" t="s">
        <v>260</v>
      </c>
    </row>
    <row r="38" spans="1:22">
      <c r="A38" s="4"/>
      <c r="B38" s="29"/>
      <c r="C38" s="32"/>
      <c r="D38" s="4"/>
      <c r="E38" s="4"/>
      <c r="F38" s="4"/>
      <c r="G38" s="4"/>
      <c r="H38" s="29" t="s">
        <v>152</v>
      </c>
      <c r="I38" s="32" t="s">
        <v>153</v>
      </c>
      <c r="J38" s="32"/>
      <c r="K38" s="4"/>
    </row>
    <row r="39" spans="1:22">
      <c r="A39" s="5"/>
      <c r="B39" s="30"/>
      <c r="C39" s="33"/>
      <c r="D39" s="5"/>
      <c r="E39" s="5"/>
      <c r="F39" s="5"/>
      <c r="G39" s="5"/>
      <c r="H39" s="30"/>
      <c r="I39" s="33" t="s">
        <v>154</v>
      </c>
      <c r="J39" s="33"/>
      <c r="K39" s="5"/>
    </row>
    <row r="40" spans="1:22">
      <c r="A40" s="5"/>
      <c r="B40" s="30"/>
      <c r="C40" s="33"/>
      <c r="D40" s="5"/>
      <c r="E40" s="5"/>
      <c r="F40" s="5"/>
      <c r="G40" s="5"/>
      <c r="H40" s="30"/>
      <c r="I40" s="33" t="s">
        <v>156</v>
      </c>
      <c r="J40" s="33"/>
      <c r="K40" s="5"/>
    </row>
    <row r="41" spans="1:22">
      <c r="A41" s="5"/>
      <c r="B41" s="30"/>
      <c r="C41" s="33"/>
      <c r="D41" s="5"/>
      <c r="E41" s="5"/>
      <c r="F41" s="5"/>
      <c r="G41" s="5"/>
      <c r="H41" s="30"/>
      <c r="I41" s="33" t="s">
        <v>157</v>
      </c>
      <c r="J41" s="33"/>
      <c r="K41" s="5"/>
    </row>
    <row r="42" spans="1:22">
      <c r="A42" s="5"/>
      <c r="B42" s="30"/>
      <c r="C42" s="33"/>
      <c r="D42" s="5"/>
      <c r="E42" s="5"/>
      <c r="F42" s="5"/>
      <c r="G42" s="5"/>
      <c r="H42" s="30"/>
      <c r="I42" s="33"/>
      <c r="J42" s="33"/>
      <c r="K42" s="5"/>
    </row>
    <row r="43" spans="1:22">
      <c r="A43" s="5"/>
      <c r="B43" s="30"/>
      <c r="C43" s="33"/>
      <c r="D43" s="5"/>
      <c r="E43" s="5"/>
      <c r="F43" s="5"/>
      <c r="G43" s="5"/>
      <c r="H43" s="30"/>
      <c r="I43" s="33"/>
      <c r="J43" s="33"/>
      <c r="K43" s="5"/>
    </row>
    <row r="44" spans="1:22">
      <c r="A44" s="5"/>
      <c r="B44" s="30"/>
      <c r="C44" s="33"/>
      <c r="D44" s="5"/>
      <c r="E44" s="5"/>
      <c r="F44" s="5"/>
      <c r="G44" s="5"/>
      <c r="H44" s="30"/>
      <c r="I44" s="33"/>
      <c r="J44" s="33"/>
      <c r="K44" s="5"/>
    </row>
    <row r="45" spans="1:22">
      <c r="A45" s="5"/>
      <c r="B45" s="30"/>
      <c r="C45" s="33"/>
      <c r="D45" s="5"/>
      <c r="E45" s="5"/>
      <c r="F45" s="5"/>
      <c r="G45" s="5"/>
      <c r="H45" s="30"/>
      <c r="I45" s="33"/>
      <c r="J45" s="33"/>
      <c r="K45" s="5"/>
    </row>
    <row r="46" spans="1:22">
      <c r="A46" s="6"/>
      <c r="B46" s="31"/>
      <c r="C46" s="34"/>
      <c r="D46" s="6"/>
      <c r="E46" s="6"/>
      <c r="F46" s="6"/>
      <c r="G46" s="6"/>
      <c r="H46" s="31"/>
      <c r="I46" s="34"/>
      <c r="J46" s="34"/>
      <c r="K46" s="6"/>
    </row>
    <row r="51" spans="1:22">
      <c r="C51" s="1" t="s">
        <v>209</v>
      </c>
    </row>
    <row r="53" spans="1:22">
      <c r="A53" s="173" t="s">
        <v>0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</sheetData>
  <mergeCells count="22">
    <mergeCell ref="A1:K1"/>
    <mergeCell ref="A29:K29"/>
    <mergeCell ref="A30:K30"/>
    <mergeCell ref="A31:K31"/>
    <mergeCell ref="A32:K32"/>
    <mergeCell ref="A25:K25"/>
    <mergeCell ref="A2:K2"/>
    <mergeCell ref="A3:K3"/>
    <mergeCell ref="A4:K4"/>
    <mergeCell ref="A5:K5"/>
    <mergeCell ref="A7:A9"/>
    <mergeCell ref="B7:C9"/>
    <mergeCell ref="D7:D9"/>
    <mergeCell ref="H8:I8"/>
    <mergeCell ref="K7:K8"/>
    <mergeCell ref="A33:K33"/>
    <mergeCell ref="A53:K53"/>
    <mergeCell ref="H36:I36"/>
    <mergeCell ref="B35:C37"/>
    <mergeCell ref="D35:D37"/>
    <mergeCell ref="A35:A37"/>
    <mergeCell ref="K35:K36"/>
  </mergeCells>
  <pageMargins left="0.19685039370078741" right="0" top="0.23622047244094491" bottom="0.23622047244094491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H31"/>
  <sheetViews>
    <sheetView view="pageBreakPreview" zoomScaleSheetLayoutView="100" workbookViewId="0">
      <selection activeCell="C28" sqref="C28"/>
    </sheetView>
  </sheetViews>
  <sheetFormatPr defaultColWidth="9.125" defaultRowHeight="21"/>
  <cols>
    <col min="1" max="1" width="7.375" style="1" customWidth="1"/>
    <col min="2" max="3" width="13.125" style="1" customWidth="1"/>
    <col min="4" max="4" width="15.875" style="1" customWidth="1"/>
    <col min="5" max="5" width="5.75" style="1" customWidth="1"/>
    <col min="6" max="6" width="11.875" style="1" customWidth="1"/>
    <col min="7" max="7" width="13.25" style="1" customWidth="1"/>
    <col min="8" max="8" width="16.875" style="1" customWidth="1"/>
    <col min="9" max="16384" width="9.125" style="1"/>
  </cols>
  <sheetData>
    <row r="1" spans="1:8">
      <c r="A1" s="172" t="s">
        <v>54</v>
      </c>
      <c r="B1" s="172"/>
      <c r="C1" s="172"/>
      <c r="D1" s="172"/>
      <c r="E1" s="172"/>
      <c r="F1" s="172"/>
      <c r="G1" s="172"/>
      <c r="H1" s="172"/>
    </row>
    <row r="2" spans="1:8">
      <c r="A2" s="172" t="s">
        <v>261</v>
      </c>
      <c r="B2" s="172"/>
      <c r="C2" s="172"/>
      <c r="D2" s="172"/>
      <c r="E2" s="172"/>
      <c r="F2" s="172"/>
      <c r="G2" s="172"/>
      <c r="H2" s="172"/>
    </row>
    <row r="3" spans="1:8">
      <c r="A3" s="172" t="s">
        <v>262</v>
      </c>
      <c r="B3" s="172"/>
      <c r="C3" s="172"/>
      <c r="D3" s="172"/>
      <c r="E3" s="172"/>
      <c r="F3" s="172"/>
      <c r="G3" s="172"/>
      <c r="H3" s="172"/>
    </row>
    <row r="4" spans="1:8">
      <c r="A4" s="172" t="s">
        <v>316</v>
      </c>
      <c r="B4" s="172"/>
      <c r="C4" s="172"/>
      <c r="D4" s="172"/>
      <c r="E4" s="172"/>
      <c r="F4" s="172"/>
      <c r="G4" s="172"/>
      <c r="H4" s="172"/>
    </row>
    <row r="5" spans="1:8">
      <c r="A5" s="172" t="s">
        <v>317</v>
      </c>
      <c r="B5" s="172"/>
      <c r="C5" s="172"/>
      <c r="D5" s="172"/>
      <c r="E5" s="172"/>
      <c r="F5" s="172"/>
      <c r="G5" s="172"/>
      <c r="H5" s="172"/>
    </row>
    <row r="7" spans="1:8">
      <c r="A7" s="180" t="s">
        <v>2</v>
      </c>
      <c r="B7" s="180" t="s">
        <v>67</v>
      </c>
      <c r="C7" s="180"/>
      <c r="D7" s="180" t="s">
        <v>42</v>
      </c>
      <c r="E7" s="180" t="s">
        <v>68</v>
      </c>
      <c r="F7" s="49" t="s">
        <v>42</v>
      </c>
      <c r="G7" s="100" t="s">
        <v>285</v>
      </c>
      <c r="H7" s="180" t="s">
        <v>13</v>
      </c>
    </row>
    <row r="8" spans="1:8">
      <c r="A8" s="176"/>
      <c r="B8" s="176"/>
      <c r="C8" s="176"/>
      <c r="D8" s="176"/>
      <c r="E8" s="176"/>
      <c r="F8" s="10" t="s">
        <v>46</v>
      </c>
      <c r="G8" s="99" t="s">
        <v>170</v>
      </c>
      <c r="H8" s="176"/>
    </row>
    <row r="9" spans="1:8">
      <c r="A9" s="4"/>
      <c r="B9" s="52" t="s">
        <v>214</v>
      </c>
      <c r="C9" s="32"/>
      <c r="D9" s="4"/>
      <c r="E9" s="4"/>
      <c r="F9" s="4"/>
      <c r="G9" s="4"/>
      <c r="H9" s="4"/>
    </row>
    <row r="10" spans="1:8">
      <c r="A10" s="58">
        <v>1</v>
      </c>
      <c r="B10" s="30" t="s">
        <v>215</v>
      </c>
      <c r="C10" s="33"/>
      <c r="D10" s="58" t="s">
        <v>267</v>
      </c>
      <c r="E10" s="79" t="s">
        <v>178</v>
      </c>
      <c r="F10" s="58" t="s">
        <v>218</v>
      </c>
      <c r="G10" s="12">
        <v>0.95</v>
      </c>
      <c r="H10" s="5"/>
    </row>
    <row r="11" spans="1:8">
      <c r="A11" s="58">
        <v>2</v>
      </c>
      <c r="B11" s="30" t="s">
        <v>216</v>
      </c>
      <c r="C11" s="33"/>
      <c r="D11" s="58" t="s">
        <v>267</v>
      </c>
      <c r="E11" s="79" t="s">
        <v>182</v>
      </c>
      <c r="F11" s="58" t="s">
        <v>219</v>
      </c>
      <c r="G11" s="12">
        <v>0.92</v>
      </c>
      <c r="H11" s="5"/>
    </row>
    <row r="12" spans="1:8">
      <c r="A12" s="58"/>
      <c r="B12" s="56" t="s">
        <v>217</v>
      </c>
      <c r="C12" s="33"/>
      <c r="D12" s="58"/>
      <c r="E12" s="79"/>
      <c r="F12" s="58"/>
      <c r="G12" s="58"/>
      <c r="H12" s="5"/>
    </row>
    <row r="13" spans="1:8">
      <c r="A13" s="58">
        <v>3</v>
      </c>
      <c r="B13" s="30" t="s">
        <v>184</v>
      </c>
      <c r="C13" s="33"/>
      <c r="D13" s="58" t="s">
        <v>268</v>
      </c>
      <c r="E13" s="79" t="s">
        <v>182</v>
      </c>
      <c r="F13" s="58" t="s">
        <v>220</v>
      </c>
      <c r="G13" s="12">
        <v>0.97</v>
      </c>
      <c r="H13" s="5"/>
    </row>
    <row r="14" spans="1:8">
      <c r="A14" s="58">
        <v>4</v>
      </c>
      <c r="B14" s="30" t="s">
        <v>222</v>
      </c>
      <c r="C14" s="33"/>
      <c r="D14" s="58" t="s">
        <v>190</v>
      </c>
      <c r="E14" s="79" t="s">
        <v>269</v>
      </c>
      <c r="F14" s="58" t="s">
        <v>221</v>
      </c>
      <c r="G14" s="12">
        <v>0.93</v>
      </c>
      <c r="H14" s="5"/>
    </row>
    <row r="15" spans="1:8">
      <c r="A15" s="5"/>
      <c r="B15" s="30"/>
      <c r="C15" s="33"/>
      <c r="D15" s="58"/>
      <c r="E15" s="79"/>
      <c r="F15" s="5"/>
      <c r="G15" s="5"/>
      <c r="H15" s="5"/>
    </row>
    <row r="16" spans="1:8">
      <c r="A16" s="5"/>
      <c r="B16" s="30"/>
      <c r="C16" s="33"/>
      <c r="D16" s="5"/>
      <c r="E16" s="5"/>
      <c r="F16" s="5"/>
      <c r="G16" s="5"/>
      <c r="H16" s="5"/>
    </row>
    <row r="17" spans="1:8">
      <c r="A17" s="5"/>
      <c r="B17" s="30"/>
      <c r="C17" s="33"/>
      <c r="D17" s="5"/>
      <c r="E17" s="5"/>
      <c r="F17" s="5"/>
      <c r="G17" s="5"/>
      <c r="H17" s="5"/>
    </row>
    <row r="18" spans="1:8">
      <c r="A18" s="5"/>
      <c r="B18" s="30"/>
      <c r="C18" s="33"/>
      <c r="D18" s="5"/>
      <c r="E18" s="5"/>
      <c r="F18" s="5"/>
      <c r="G18" s="5"/>
      <c r="H18" s="5"/>
    </row>
    <row r="19" spans="1:8">
      <c r="A19" s="5"/>
      <c r="B19" s="30"/>
      <c r="C19" s="33"/>
      <c r="D19" s="5"/>
      <c r="E19" s="5"/>
      <c r="F19" s="5"/>
      <c r="G19" s="5"/>
      <c r="H19" s="5"/>
    </row>
    <row r="20" spans="1:8">
      <c r="A20" s="5"/>
      <c r="B20" s="30"/>
      <c r="C20" s="33"/>
      <c r="D20" s="5"/>
      <c r="E20" s="5"/>
      <c r="F20" s="5"/>
      <c r="G20" s="5"/>
      <c r="H20" s="5"/>
    </row>
    <row r="21" spans="1:8">
      <c r="A21" s="5"/>
      <c r="B21" s="30"/>
      <c r="C21" s="33"/>
      <c r="D21" s="5"/>
      <c r="E21" s="5"/>
      <c r="F21" s="5"/>
      <c r="G21" s="5"/>
      <c r="H21" s="5"/>
    </row>
    <row r="22" spans="1:8">
      <c r="A22" s="5"/>
      <c r="B22" s="30"/>
      <c r="C22" s="33"/>
      <c r="D22" s="5"/>
      <c r="E22" s="5"/>
      <c r="F22" s="5"/>
      <c r="G22" s="5"/>
      <c r="H22" s="5"/>
    </row>
    <row r="23" spans="1:8">
      <c r="A23" s="5"/>
      <c r="B23" s="30"/>
      <c r="C23" s="33"/>
      <c r="D23" s="5"/>
      <c r="E23" s="5"/>
      <c r="F23" s="5"/>
      <c r="G23" s="5"/>
      <c r="H23" s="5"/>
    </row>
    <row r="24" spans="1:8">
      <c r="A24" s="5"/>
      <c r="B24" s="30"/>
      <c r="C24" s="33"/>
      <c r="D24" s="5"/>
      <c r="E24" s="5"/>
      <c r="F24" s="5"/>
      <c r="G24" s="5"/>
      <c r="H24" s="5"/>
    </row>
    <row r="25" spans="1:8">
      <c r="A25" s="6"/>
      <c r="B25" s="31"/>
      <c r="C25" s="34"/>
      <c r="D25" s="6"/>
      <c r="E25" s="6"/>
      <c r="F25" s="6"/>
      <c r="G25" s="6"/>
      <c r="H25" s="6"/>
    </row>
    <row r="31" spans="1:8">
      <c r="A31" s="53" t="s">
        <v>318</v>
      </c>
    </row>
  </sheetData>
  <mergeCells count="10">
    <mergeCell ref="A1:H1"/>
    <mergeCell ref="A2:H2"/>
    <mergeCell ref="A3:H3"/>
    <mergeCell ref="A5:H5"/>
    <mergeCell ref="A7:A8"/>
    <mergeCell ref="B7:C8"/>
    <mergeCell ref="D7:D8"/>
    <mergeCell ref="H7:H8"/>
    <mergeCell ref="A4:H4"/>
    <mergeCell ref="E7:E8"/>
  </mergeCells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33"/>
  </sheetPr>
  <dimension ref="A1:AA54"/>
  <sheetViews>
    <sheetView view="pageBreakPreview" topLeftCell="J22" zoomScaleSheetLayoutView="100" workbookViewId="0">
      <selection activeCell="R23" sqref="R23"/>
    </sheetView>
  </sheetViews>
  <sheetFormatPr defaultColWidth="9.125" defaultRowHeight="21"/>
  <cols>
    <col min="1" max="1" width="7.25" style="48" customWidth="1"/>
    <col min="2" max="2" width="14.25" style="1" customWidth="1"/>
    <col min="3" max="3" width="12.625" style="1" customWidth="1"/>
    <col min="4" max="4" width="15.75" style="48" customWidth="1"/>
    <col min="5" max="5" width="6.25" style="48" customWidth="1"/>
    <col min="6" max="6" width="9" style="48" customWidth="1"/>
    <col min="7" max="7" width="9.75" style="48" customWidth="1"/>
    <col min="8" max="8" width="22.25" style="48" customWidth="1"/>
    <col min="9" max="9" width="5.75" style="48" customWidth="1"/>
    <col min="10" max="10" width="13.125" style="1" customWidth="1"/>
    <col min="11" max="11" width="11" style="1" customWidth="1"/>
    <col min="12" max="12" width="14.875" style="48" customWidth="1"/>
    <col min="13" max="13" width="5.125" style="48" customWidth="1"/>
    <col min="14" max="14" width="7.875" style="48" customWidth="1"/>
    <col min="15" max="15" width="11" style="48" customWidth="1"/>
    <col min="16" max="16" width="9.625" style="48" customWidth="1"/>
    <col min="17" max="17" width="21.625" style="48" customWidth="1"/>
    <col min="18" max="18" width="6.25" style="48" customWidth="1"/>
    <col min="19" max="19" width="11.25" style="1" customWidth="1"/>
    <col min="20" max="20" width="9.875" style="1" customWidth="1"/>
    <col min="21" max="21" width="14.875" style="48" customWidth="1"/>
    <col min="22" max="22" width="5.625" style="48" customWidth="1"/>
    <col min="23" max="23" width="7.875" style="48" customWidth="1"/>
    <col min="24" max="24" width="15.25" style="48" customWidth="1"/>
    <col min="25" max="25" width="8.25" style="48" customWidth="1"/>
    <col min="26" max="26" width="9" style="48" customWidth="1"/>
    <col min="27" max="27" width="10.75" style="1" customWidth="1"/>
    <col min="28" max="16384" width="9.125" style="1"/>
  </cols>
  <sheetData>
    <row r="1" spans="1:27">
      <c r="A1" s="172" t="s">
        <v>54</v>
      </c>
      <c r="B1" s="172"/>
      <c r="C1" s="172"/>
      <c r="D1" s="172"/>
      <c r="E1" s="172"/>
      <c r="F1" s="172"/>
      <c r="G1" s="172"/>
      <c r="H1" s="172"/>
      <c r="I1" s="172" t="s">
        <v>54</v>
      </c>
      <c r="J1" s="172"/>
      <c r="K1" s="172"/>
      <c r="L1" s="172"/>
      <c r="M1" s="172"/>
      <c r="N1" s="172"/>
      <c r="O1" s="172"/>
      <c r="P1" s="172"/>
      <c r="Q1" s="172"/>
      <c r="R1" s="172" t="s">
        <v>54</v>
      </c>
      <c r="S1" s="172"/>
      <c r="T1" s="172"/>
      <c r="U1" s="172"/>
      <c r="V1" s="172"/>
      <c r="W1" s="172"/>
      <c r="X1" s="172"/>
      <c r="Y1" s="172"/>
      <c r="Z1" s="172"/>
      <c r="AA1" s="172"/>
    </row>
    <row r="2" spans="1:27">
      <c r="A2" s="172" t="s">
        <v>254</v>
      </c>
      <c r="B2" s="172"/>
      <c r="C2" s="172"/>
      <c r="D2" s="172"/>
      <c r="E2" s="172"/>
      <c r="F2" s="172"/>
      <c r="G2" s="172"/>
      <c r="H2" s="172"/>
      <c r="I2" s="172" t="s">
        <v>255</v>
      </c>
      <c r="J2" s="172"/>
      <c r="K2" s="172"/>
      <c r="L2" s="172"/>
      <c r="M2" s="172"/>
      <c r="N2" s="172"/>
      <c r="O2" s="172"/>
      <c r="P2" s="172"/>
      <c r="Q2" s="172"/>
      <c r="R2" s="172" t="s">
        <v>257</v>
      </c>
      <c r="S2" s="172"/>
      <c r="T2" s="172"/>
      <c r="U2" s="172"/>
      <c r="V2" s="172"/>
      <c r="W2" s="172"/>
      <c r="X2" s="172"/>
      <c r="Y2" s="172"/>
      <c r="Z2" s="172"/>
      <c r="AA2" s="172"/>
    </row>
    <row r="3" spans="1:27">
      <c r="A3" s="172" t="s">
        <v>319</v>
      </c>
      <c r="B3" s="172"/>
      <c r="C3" s="172"/>
      <c r="D3" s="172"/>
      <c r="E3" s="172"/>
      <c r="F3" s="172"/>
      <c r="G3" s="172"/>
      <c r="H3" s="172"/>
      <c r="I3" s="172" t="s">
        <v>256</v>
      </c>
      <c r="J3" s="172"/>
      <c r="K3" s="172"/>
      <c r="L3" s="172"/>
      <c r="M3" s="172"/>
      <c r="N3" s="172"/>
      <c r="O3" s="172"/>
      <c r="P3" s="172"/>
      <c r="Q3" s="172"/>
      <c r="R3" s="172" t="s">
        <v>325</v>
      </c>
      <c r="S3" s="172"/>
      <c r="T3" s="172"/>
      <c r="U3" s="172"/>
      <c r="V3" s="172"/>
      <c r="W3" s="172"/>
      <c r="X3" s="172"/>
      <c r="Y3" s="172"/>
      <c r="Z3" s="172"/>
      <c r="AA3" s="172"/>
    </row>
    <row r="4" spans="1:27">
      <c r="A4" s="172" t="s">
        <v>203</v>
      </c>
      <c r="B4" s="172"/>
      <c r="C4" s="172"/>
      <c r="D4" s="172"/>
      <c r="E4" s="172"/>
      <c r="F4" s="172"/>
      <c r="G4" s="172"/>
      <c r="H4" s="172"/>
      <c r="I4" s="172" t="s">
        <v>323</v>
      </c>
      <c r="J4" s="172"/>
      <c r="K4" s="172"/>
      <c r="L4" s="172"/>
      <c r="M4" s="172"/>
      <c r="N4" s="172"/>
      <c r="O4" s="172"/>
      <c r="P4" s="172"/>
      <c r="Q4" s="172"/>
      <c r="R4" s="172" t="s">
        <v>171</v>
      </c>
      <c r="S4" s="172"/>
      <c r="T4" s="172"/>
      <c r="U4" s="172"/>
      <c r="V4" s="172"/>
      <c r="W4" s="172"/>
      <c r="X4" s="172"/>
      <c r="Y4" s="172"/>
      <c r="Z4" s="172"/>
      <c r="AA4" s="172"/>
    </row>
    <row r="5" spans="1:27">
      <c r="I5" s="172" t="s">
        <v>171</v>
      </c>
      <c r="J5" s="172"/>
      <c r="K5" s="172"/>
      <c r="L5" s="172"/>
      <c r="M5" s="172"/>
      <c r="N5" s="172"/>
      <c r="O5" s="172"/>
      <c r="P5" s="172"/>
      <c r="Q5" s="172"/>
    </row>
    <row r="6" spans="1:27">
      <c r="A6" s="180" t="s">
        <v>2</v>
      </c>
      <c r="B6" s="191" t="s">
        <v>67</v>
      </c>
      <c r="C6" s="193"/>
      <c r="D6" s="180" t="s">
        <v>42</v>
      </c>
      <c r="E6" s="180" t="s">
        <v>68</v>
      </c>
      <c r="F6" s="49" t="s">
        <v>42</v>
      </c>
      <c r="G6" s="196" t="s">
        <v>69</v>
      </c>
      <c r="H6" s="180" t="s">
        <v>13</v>
      </c>
      <c r="R6" s="180" t="s">
        <v>2</v>
      </c>
      <c r="S6" s="180" t="s">
        <v>67</v>
      </c>
      <c r="T6" s="180"/>
      <c r="U6" s="180" t="s">
        <v>42</v>
      </c>
      <c r="V6" s="180" t="s">
        <v>68</v>
      </c>
      <c r="W6" s="49" t="s">
        <v>42</v>
      </c>
      <c r="X6" s="39" t="s">
        <v>194</v>
      </c>
      <c r="Y6" s="198" t="s">
        <v>9</v>
      </c>
      <c r="Z6" s="199"/>
      <c r="AA6" s="115"/>
    </row>
    <row r="7" spans="1:27">
      <c r="A7" s="176"/>
      <c r="B7" s="178"/>
      <c r="C7" s="179"/>
      <c r="D7" s="176"/>
      <c r="E7" s="176"/>
      <c r="F7" s="50" t="s">
        <v>46</v>
      </c>
      <c r="G7" s="197"/>
      <c r="H7" s="176"/>
      <c r="I7" s="75" t="s">
        <v>111</v>
      </c>
      <c r="J7" s="180" t="s">
        <v>67</v>
      </c>
      <c r="K7" s="180"/>
      <c r="L7" s="180" t="s">
        <v>42</v>
      </c>
      <c r="M7" s="180" t="s">
        <v>68</v>
      </c>
      <c r="N7" s="49" t="s">
        <v>42</v>
      </c>
      <c r="O7" s="49" t="s">
        <v>69</v>
      </c>
      <c r="P7" s="49" t="s">
        <v>173</v>
      </c>
      <c r="Q7" s="49"/>
      <c r="R7" s="181"/>
      <c r="S7" s="181"/>
      <c r="T7" s="181"/>
      <c r="U7" s="181"/>
      <c r="V7" s="181"/>
      <c r="W7" s="50" t="s">
        <v>46</v>
      </c>
      <c r="X7" s="40" t="s">
        <v>195</v>
      </c>
      <c r="Y7" s="77" t="s">
        <v>10</v>
      </c>
      <c r="Z7" s="77" t="s">
        <v>11</v>
      </c>
      <c r="AA7" s="79" t="s">
        <v>13</v>
      </c>
    </row>
    <row r="8" spans="1:27">
      <c r="A8" s="49"/>
      <c r="B8" s="52" t="s">
        <v>175</v>
      </c>
      <c r="C8" s="32"/>
      <c r="D8" s="49"/>
      <c r="E8" s="49"/>
      <c r="F8" s="49" t="s">
        <v>176</v>
      </c>
      <c r="G8" s="49"/>
      <c r="H8" s="49"/>
      <c r="I8" s="76"/>
      <c r="J8" s="181"/>
      <c r="K8" s="181"/>
      <c r="L8" s="181"/>
      <c r="M8" s="181"/>
      <c r="N8" s="50" t="s">
        <v>46</v>
      </c>
      <c r="O8" s="50" t="s">
        <v>172</v>
      </c>
      <c r="P8" s="50" t="s">
        <v>69</v>
      </c>
      <c r="Q8" s="50" t="s">
        <v>13</v>
      </c>
      <c r="R8" s="176"/>
      <c r="S8" s="176"/>
      <c r="T8" s="176"/>
      <c r="U8" s="176"/>
      <c r="V8" s="176"/>
      <c r="W8" s="10"/>
      <c r="X8" s="101" t="s">
        <v>196</v>
      </c>
      <c r="Y8" s="10" t="s">
        <v>30</v>
      </c>
      <c r="Z8" s="10" t="s">
        <v>30</v>
      </c>
      <c r="AA8" s="10"/>
    </row>
    <row r="9" spans="1:27">
      <c r="A9" s="50">
        <v>1</v>
      </c>
      <c r="B9" s="30" t="s">
        <v>180</v>
      </c>
      <c r="C9" s="33"/>
      <c r="D9" s="50" t="s">
        <v>179</v>
      </c>
      <c r="E9" s="50" t="s">
        <v>178</v>
      </c>
      <c r="F9" s="50">
        <v>1</v>
      </c>
      <c r="G9" s="54">
        <v>9400</v>
      </c>
      <c r="H9" s="54" t="s">
        <v>204</v>
      </c>
      <c r="I9" s="74" t="s">
        <v>112</v>
      </c>
      <c r="J9" s="176"/>
      <c r="K9" s="176"/>
      <c r="L9" s="176"/>
      <c r="M9" s="176"/>
      <c r="N9" s="10"/>
      <c r="O9" s="10"/>
      <c r="P9" s="10" t="s">
        <v>174</v>
      </c>
      <c r="Q9" s="10"/>
      <c r="R9" s="49"/>
      <c r="S9" s="52" t="s">
        <v>175</v>
      </c>
      <c r="T9" s="32"/>
      <c r="U9" s="49"/>
      <c r="V9" s="49"/>
      <c r="W9" s="49" t="s">
        <v>176</v>
      </c>
      <c r="X9" s="49"/>
      <c r="Y9" s="49"/>
      <c r="Z9" s="49"/>
      <c r="AA9" s="4"/>
    </row>
    <row r="10" spans="1:27">
      <c r="A10" s="50"/>
      <c r="B10" s="30"/>
      <c r="C10" s="33"/>
      <c r="D10" s="50"/>
      <c r="E10" s="50"/>
      <c r="F10" s="50"/>
      <c r="G10" s="50"/>
      <c r="H10" s="50"/>
      <c r="I10" s="49"/>
      <c r="J10" s="52" t="s">
        <v>175</v>
      </c>
      <c r="K10" s="32"/>
      <c r="L10" s="49"/>
      <c r="M10" s="49"/>
      <c r="N10" s="49" t="s">
        <v>176</v>
      </c>
      <c r="O10" s="49"/>
      <c r="P10" s="49"/>
      <c r="Q10" s="49"/>
      <c r="R10" s="50">
        <v>1</v>
      </c>
      <c r="S10" s="30" t="s">
        <v>180</v>
      </c>
      <c r="T10" s="33"/>
      <c r="U10" s="50" t="s">
        <v>179</v>
      </c>
      <c r="V10" s="50" t="s">
        <v>178</v>
      </c>
      <c r="W10" s="50">
        <v>1</v>
      </c>
      <c r="X10" s="54">
        <v>21010</v>
      </c>
      <c r="Y10" s="54">
        <f>X10*2/100</f>
        <v>420.2</v>
      </c>
      <c r="Z10" s="50" t="s">
        <v>197</v>
      </c>
      <c r="AA10" s="5"/>
    </row>
    <row r="11" spans="1:27">
      <c r="A11" s="50">
        <v>2</v>
      </c>
      <c r="B11" s="30" t="s">
        <v>181</v>
      </c>
      <c r="C11" s="33"/>
      <c r="D11" s="50" t="s">
        <v>177</v>
      </c>
      <c r="E11" s="50" t="s">
        <v>182</v>
      </c>
      <c r="F11" s="50">
        <v>2</v>
      </c>
      <c r="G11" s="54">
        <v>8800</v>
      </c>
      <c r="H11" s="54" t="s">
        <v>205</v>
      </c>
      <c r="I11" s="50">
        <v>1</v>
      </c>
      <c r="J11" s="30" t="s">
        <v>180</v>
      </c>
      <c r="K11" s="33"/>
      <c r="L11" s="50" t="s">
        <v>179</v>
      </c>
      <c r="M11" s="50" t="s">
        <v>178</v>
      </c>
      <c r="N11" s="50">
        <v>1</v>
      </c>
      <c r="O11" s="54">
        <v>14850</v>
      </c>
      <c r="P11" s="54">
        <v>15440</v>
      </c>
      <c r="Q11" s="50" t="s">
        <v>27</v>
      </c>
      <c r="R11" s="50"/>
      <c r="S11" s="30"/>
      <c r="T11" s="33"/>
      <c r="U11" s="50"/>
      <c r="V11" s="50"/>
      <c r="W11" s="50"/>
      <c r="X11" s="50"/>
      <c r="Y11" s="50"/>
      <c r="Z11" s="50"/>
      <c r="AA11" s="5"/>
    </row>
    <row r="12" spans="1:27">
      <c r="A12" s="50"/>
      <c r="B12" s="30"/>
      <c r="C12" s="33"/>
      <c r="D12" s="50"/>
      <c r="E12" s="50"/>
      <c r="F12" s="50"/>
      <c r="G12" s="50"/>
      <c r="H12" s="50"/>
      <c r="I12" s="50"/>
      <c r="J12" s="30"/>
      <c r="K12" s="33"/>
      <c r="L12" s="50"/>
      <c r="M12" s="50"/>
      <c r="N12" s="50"/>
      <c r="O12" s="50"/>
      <c r="P12" s="50"/>
      <c r="Q12" s="50"/>
      <c r="R12" s="50">
        <v>2</v>
      </c>
      <c r="S12" s="30" t="s">
        <v>181</v>
      </c>
      <c r="T12" s="33"/>
      <c r="U12" s="50" t="s">
        <v>177</v>
      </c>
      <c r="V12" s="50" t="s">
        <v>182</v>
      </c>
      <c r="W12" s="50">
        <v>2</v>
      </c>
      <c r="X12" s="54">
        <v>21010</v>
      </c>
      <c r="Y12" s="54" t="s">
        <v>197</v>
      </c>
      <c r="Z12" s="55">
        <f>X12*4/100</f>
        <v>840.4</v>
      </c>
      <c r="AA12" s="5"/>
    </row>
    <row r="13" spans="1:27">
      <c r="A13" s="50"/>
      <c r="B13" s="56" t="s">
        <v>175</v>
      </c>
      <c r="C13" s="33"/>
      <c r="D13" s="50"/>
      <c r="E13" s="50"/>
      <c r="F13" s="50"/>
      <c r="G13" s="50"/>
      <c r="H13" s="50"/>
      <c r="I13" s="50">
        <v>2</v>
      </c>
      <c r="J13" s="30" t="s">
        <v>181</v>
      </c>
      <c r="K13" s="33"/>
      <c r="L13" s="50" t="s">
        <v>177</v>
      </c>
      <c r="M13" s="50" t="s">
        <v>182</v>
      </c>
      <c r="N13" s="50">
        <v>2</v>
      </c>
      <c r="O13" s="54">
        <v>20680</v>
      </c>
      <c r="P13" s="54">
        <v>21010</v>
      </c>
      <c r="Q13" s="50" t="s">
        <v>27</v>
      </c>
      <c r="R13" s="50"/>
      <c r="S13" s="30"/>
      <c r="T13" s="33"/>
      <c r="U13" s="50"/>
      <c r="V13" s="50"/>
      <c r="W13" s="50"/>
      <c r="X13" s="50"/>
      <c r="Y13" s="50"/>
      <c r="Z13" s="50"/>
      <c r="AA13" s="5"/>
    </row>
    <row r="14" spans="1:27">
      <c r="A14" s="50">
        <v>3</v>
      </c>
      <c r="B14" s="30" t="s">
        <v>189</v>
      </c>
      <c r="C14" s="33"/>
      <c r="D14" s="50" t="s">
        <v>190</v>
      </c>
      <c r="E14" s="50" t="s">
        <v>186</v>
      </c>
      <c r="F14" s="50">
        <v>22</v>
      </c>
      <c r="G14" s="54">
        <v>8690</v>
      </c>
      <c r="H14" s="54" t="s">
        <v>263</v>
      </c>
      <c r="I14" s="50"/>
      <c r="J14" s="30"/>
      <c r="K14" s="33"/>
      <c r="L14" s="50"/>
      <c r="M14" s="50"/>
      <c r="N14" s="50"/>
      <c r="O14" s="50"/>
      <c r="P14" s="50"/>
      <c r="Q14" s="50" t="s">
        <v>183</v>
      </c>
      <c r="R14" s="50">
        <v>3</v>
      </c>
      <c r="S14" s="30" t="s">
        <v>189</v>
      </c>
      <c r="T14" s="33"/>
      <c r="U14" s="50" t="s">
        <v>190</v>
      </c>
      <c r="V14" s="50" t="s">
        <v>186</v>
      </c>
      <c r="W14" s="50">
        <v>33</v>
      </c>
      <c r="X14" s="54">
        <v>25670</v>
      </c>
      <c r="Y14" s="54" t="s">
        <v>197</v>
      </c>
      <c r="Z14" s="54">
        <f>(X14*4/100)-1</f>
        <v>1025.8</v>
      </c>
      <c r="AA14" s="5"/>
    </row>
    <row r="15" spans="1:27">
      <c r="A15" s="50"/>
      <c r="B15" s="30"/>
      <c r="C15" s="33"/>
      <c r="D15" s="50"/>
      <c r="E15" s="50"/>
      <c r="F15" s="50"/>
      <c r="G15" s="50"/>
      <c r="H15" s="50"/>
      <c r="I15" s="50"/>
      <c r="J15" s="30"/>
      <c r="K15" s="33"/>
      <c r="L15" s="50"/>
      <c r="M15" s="50"/>
      <c r="N15" s="50"/>
      <c r="O15" s="50"/>
      <c r="P15" s="50"/>
      <c r="Q15" s="50"/>
      <c r="R15" s="50"/>
      <c r="S15" s="30"/>
      <c r="T15" s="33"/>
      <c r="U15" s="50"/>
      <c r="V15" s="50"/>
      <c r="W15" s="50"/>
      <c r="X15" s="50"/>
      <c r="Y15" s="50"/>
      <c r="Z15" s="50"/>
      <c r="AA15" s="5"/>
    </row>
    <row r="16" spans="1:27">
      <c r="A16" s="50"/>
      <c r="B16" s="56" t="s">
        <v>206</v>
      </c>
      <c r="C16" s="33"/>
      <c r="D16" s="50"/>
      <c r="E16" s="50"/>
      <c r="F16" s="50"/>
      <c r="G16" s="50"/>
      <c r="H16" s="50"/>
      <c r="I16" s="50">
        <v>3</v>
      </c>
      <c r="J16" s="30" t="s">
        <v>184</v>
      </c>
      <c r="K16" s="33"/>
      <c r="L16" s="50" t="s">
        <v>185</v>
      </c>
      <c r="M16" s="50" t="s">
        <v>186</v>
      </c>
      <c r="N16" s="50">
        <v>3</v>
      </c>
      <c r="O16" s="54">
        <v>25670</v>
      </c>
      <c r="P16" s="54">
        <v>26980</v>
      </c>
      <c r="Q16" s="50" t="s">
        <v>27</v>
      </c>
      <c r="R16" s="50"/>
      <c r="S16" s="56" t="s">
        <v>206</v>
      </c>
      <c r="T16" s="33"/>
      <c r="U16" s="50"/>
      <c r="V16" s="50"/>
      <c r="W16" s="50"/>
      <c r="X16" s="50"/>
      <c r="Y16" s="50"/>
      <c r="Z16" s="50"/>
      <c r="AA16" s="5"/>
    </row>
    <row r="17" spans="1:27">
      <c r="A17" s="50">
        <v>4</v>
      </c>
      <c r="B17" s="30" t="s">
        <v>184</v>
      </c>
      <c r="C17" s="33"/>
      <c r="D17" s="50" t="s">
        <v>185</v>
      </c>
      <c r="E17" s="50" t="s">
        <v>186</v>
      </c>
      <c r="F17" s="50">
        <v>67</v>
      </c>
      <c r="G17" s="54">
        <v>21010</v>
      </c>
      <c r="H17" s="54" t="s">
        <v>207</v>
      </c>
      <c r="I17" s="50"/>
      <c r="J17" s="30"/>
      <c r="K17" s="33"/>
      <c r="L17" s="50"/>
      <c r="M17" s="50"/>
      <c r="N17" s="50"/>
      <c r="O17" s="50"/>
      <c r="P17" s="50"/>
      <c r="Q17" s="50" t="s">
        <v>187</v>
      </c>
      <c r="R17" s="50">
        <v>4</v>
      </c>
      <c r="S17" s="30" t="s">
        <v>184</v>
      </c>
      <c r="T17" s="33"/>
      <c r="U17" s="50" t="s">
        <v>185</v>
      </c>
      <c r="V17" s="50" t="s">
        <v>186</v>
      </c>
      <c r="W17" s="50">
        <v>55</v>
      </c>
      <c r="X17" s="54">
        <v>34110</v>
      </c>
      <c r="Y17" s="54">
        <f>X17*2/100</f>
        <v>682.2</v>
      </c>
      <c r="Z17" s="54" t="s">
        <v>197</v>
      </c>
      <c r="AA17" s="5"/>
    </row>
    <row r="18" spans="1:27">
      <c r="A18" s="50"/>
      <c r="B18" s="30"/>
      <c r="C18" s="33"/>
      <c r="D18" s="50"/>
      <c r="E18" s="50"/>
      <c r="F18" s="50"/>
      <c r="G18" s="50"/>
      <c r="H18" s="50"/>
      <c r="I18" s="50"/>
      <c r="J18" s="30"/>
      <c r="K18" s="33"/>
      <c r="L18" s="50"/>
      <c r="M18" s="50"/>
      <c r="N18" s="50"/>
      <c r="O18" s="50"/>
      <c r="P18" s="50"/>
      <c r="Q18" s="50" t="s">
        <v>188</v>
      </c>
      <c r="R18" s="50"/>
      <c r="S18" s="30"/>
      <c r="T18" s="33"/>
      <c r="U18" s="50"/>
      <c r="V18" s="50"/>
      <c r="W18" s="50"/>
      <c r="X18" s="50"/>
      <c r="Y18" s="50"/>
      <c r="Z18" s="50"/>
      <c r="AA18" s="5"/>
    </row>
    <row r="19" spans="1:27">
      <c r="A19" s="50"/>
      <c r="B19" s="30"/>
      <c r="C19" s="33"/>
      <c r="D19" s="50"/>
      <c r="E19" s="50"/>
      <c r="F19" s="50"/>
      <c r="G19" s="50"/>
      <c r="H19" s="50"/>
      <c r="I19" s="50"/>
      <c r="J19" s="30"/>
      <c r="K19" s="33"/>
      <c r="L19" s="50"/>
      <c r="M19" s="50"/>
      <c r="N19" s="50"/>
      <c r="O19" s="50"/>
      <c r="P19" s="50"/>
      <c r="Q19" s="50"/>
      <c r="R19" s="50"/>
      <c r="S19" s="30"/>
      <c r="T19" s="33"/>
      <c r="U19" s="50"/>
      <c r="V19" s="50"/>
      <c r="W19" s="50"/>
      <c r="X19" s="50"/>
      <c r="Y19" s="50"/>
      <c r="Z19" s="50"/>
      <c r="AA19" s="5"/>
    </row>
    <row r="20" spans="1:27">
      <c r="A20" s="50"/>
      <c r="B20" s="30"/>
      <c r="C20" s="33"/>
      <c r="D20" s="50"/>
      <c r="E20" s="50"/>
      <c r="F20" s="50"/>
      <c r="G20" s="50"/>
      <c r="H20" s="50"/>
      <c r="I20" s="50">
        <v>4</v>
      </c>
      <c r="J20" s="30" t="s">
        <v>189</v>
      </c>
      <c r="K20" s="33"/>
      <c r="L20" s="50" t="s">
        <v>190</v>
      </c>
      <c r="M20" s="50" t="s">
        <v>186</v>
      </c>
      <c r="N20" s="50">
        <v>4</v>
      </c>
      <c r="O20" s="54">
        <v>21010</v>
      </c>
      <c r="P20" s="54">
        <v>21500</v>
      </c>
      <c r="Q20" s="50" t="s">
        <v>187</v>
      </c>
      <c r="R20" s="50"/>
      <c r="S20" s="30"/>
      <c r="T20" s="33"/>
      <c r="U20" s="50"/>
      <c r="V20" s="50"/>
      <c r="W20" s="50"/>
      <c r="X20" s="50"/>
      <c r="Y20" s="50"/>
      <c r="Z20" s="50"/>
      <c r="AA20" s="5"/>
    </row>
    <row r="21" spans="1:27">
      <c r="A21" s="10"/>
      <c r="B21" s="31"/>
      <c r="C21" s="34"/>
      <c r="D21" s="10"/>
      <c r="E21" s="10"/>
      <c r="F21" s="10"/>
      <c r="G21" s="10"/>
      <c r="H21" s="10"/>
      <c r="I21" s="50"/>
      <c r="J21" s="30"/>
      <c r="K21" s="33"/>
      <c r="L21" s="50"/>
      <c r="M21" s="50"/>
      <c r="N21" s="50"/>
      <c r="O21" s="50"/>
      <c r="P21" s="50"/>
      <c r="Q21" s="50" t="s">
        <v>188</v>
      </c>
      <c r="R21" s="10"/>
      <c r="S21" s="31"/>
      <c r="T21" s="34"/>
      <c r="U21" s="10"/>
      <c r="V21" s="10"/>
      <c r="W21" s="10"/>
      <c r="X21" s="10"/>
      <c r="Y21" s="10"/>
      <c r="Z21" s="10"/>
      <c r="AA21" s="6"/>
    </row>
    <row r="22" spans="1:27">
      <c r="I22" s="50"/>
      <c r="J22" s="30"/>
      <c r="K22" s="33"/>
      <c r="L22" s="50"/>
      <c r="M22" s="50"/>
      <c r="N22" s="50"/>
      <c r="O22" s="50"/>
      <c r="P22" s="50"/>
      <c r="Q22" s="50"/>
    </row>
    <row r="23" spans="1:27">
      <c r="A23" s="17" t="s">
        <v>320</v>
      </c>
      <c r="I23" s="50">
        <v>5</v>
      </c>
      <c r="J23" s="30" t="s">
        <v>280</v>
      </c>
      <c r="K23" s="33"/>
      <c r="L23" s="104" t="s">
        <v>281</v>
      </c>
      <c r="M23" s="50" t="s">
        <v>269</v>
      </c>
      <c r="N23" s="50">
        <v>5</v>
      </c>
      <c r="O23" s="54">
        <v>9640</v>
      </c>
      <c r="P23" s="54">
        <v>9910</v>
      </c>
      <c r="Q23" s="50"/>
      <c r="R23" s="53" t="s">
        <v>13</v>
      </c>
    </row>
    <row r="24" spans="1:27">
      <c r="I24" s="10"/>
      <c r="J24" s="31"/>
      <c r="K24" s="34"/>
      <c r="L24" s="10"/>
      <c r="M24" s="10"/>
      <c r="N24" s="10"/>
      <c r="O24" s="10"/>
      <c r="P24" s="10"/>
      <c r="Q24" s="10"/>
      <c r="S24" s="1" t="s">
        <v>198</v>
      </c>
    </row>
    <row r="25" spans="1:27">
      <c r="S25" s="1" t="s">
        <v>199</v>
      </c>
    </row>
    <row r="26" spans="1:27">
      <c r="I26" s="53" t="s">
        <v>13</v>
      </c>
      <c r="S26" s="1" t="s">
        <v>200</v>
      </c>
    </row>
    <row r="27" spans="1:27">
      <c r="J27" s="1" t="s">
        <v>282</v>
      </c>
      <c r="S27" s="1" t="s">
        <v>201</v>
      </c>
    </row>
    <row r="28" spans="1:27">
      <c r="J28" s="1" t="s">
        <v>283</v>
      </c>
      <c r="S28" s="1" t="s">
        <v>202</v>
      </c>
    </row>
    <row r="29" spans="1:27">
      <c r="J29" s="1" t="s">
        <v>192</v>
      </c>
      <c r="S29" s="1" t="s">
        <v>324</v>
      </c>
    </row>
    <row r="30" spans="1:27">
      <c r="J30" s="1" t="s">
        <v>193</v>
      </c>
    </row>
    <row r="31" spans="1:27">
      <c r="J31" s="1" t="s">
        <v>284</v>
      </c>
    </row>
    <row r="32" spans="1:27">
      <c r="J32" s="1" t="s">
        <v>245</v>
      </c>
    </row>
    <row r="33" spans="1:26">
      <c r="J33" s="1" t="s">
        <v>191</v>
      </c>
    </row>
    <row r="34" spans="1:26">
      <c r="J34" s="1" t="s">
        <v>324</v>
      </c>
    </row>
    <row r="35" spans="1:26">
      <c r="A35" s="172" t="s">
        <v>54</v>
      </c>
      <c r="B35" s="172"/>
      <c r="C35" s="172"/>
      <c r="D35" s="172"/>
      <c r="E35" s="172"/>
      <c r="F35" s="172"/>
      <c r="G35" s="172"/>
      <c r="H35" s="172"/>
      <c r="R35" s="72"/>
      <c r="U35" s="72"/>
      <c r="V35" s="72"/>
      <c r="W35" s="72"/>
      <c r="X35" s="72"/>
      <c r="Y35" s="72"/>
      <c r="Z35" s="72"/>
    </row>
    <row r="36" spans="1:26">
      <c r="A36" s="172" t="s">
        <v>254</v>
      </c>
      <c r="B36" s="172"/>
      <c r="C36" s="172"/>
      <c r="D36" s="172"/>
      <c r="E36" s="172"/>
      <c r="F36" s="172"/>
      <c r="G36" s="172"/>
      <c r="H36" s="172"/>
      <c r="I36" s="72"/>
      <c r="L36" s="72"/>
      <c r="M36" s="72"/>
      <c r="N36" s="72"/>
      <c r="O36" s="72"/>
      <c r="P36" s="72"/>
      <c r="Q36" s="72"/>
      <c r="R36" s="72"/>
      <c r="U36" s="72"/>
      <c r="V36" s="72"/>
      <c r="W36" s="72"/>
      <c r="X36" s="72"/>
      <c r="Y36" s="72"/>
      <c r="Z36" s="72"/>
    </row>
    <row r="37" spans="1:26">
      <c r="A37" s="172" t="s">
        <v>321</v>
      </c>
      <c r="B37" s="172"/>
      <c r="C37" s="172"/>
      <c r="D37" s="172"/>
      <c r="E37" s="172"/>
      <c r="F37" s="172"/>
      <c r="G37" s="172"/>
      <c r="H37" s="172"/>
      <c r="I37" s="72"/>
      <c r="L37" s="72"/>
      <c r="M37" s="72"/>
      <c r="N37" s="72"/>
      <c r="O37" s="72"/>
      <c r="P37" s="72"/>
      <c r="Q37" s="72"/>
      <c r="R37" s="72"/>
      <c r="U37" s="72"/>
      <c r="V37" s="72"/>
      <c r="W37" s="72"/>
      <c r="X37" s="72"/>
      <c r="Y37" s="72"/>
      <c r="Z37" s="72"/>
    </row>
    <row r="38" spans="1:26">
      <c r="A38" s="172" t="s">
        <v>203</v>
      </c>
      <c r="B38" s="172"/>
      <c r="C38" s="172"/>
      <c r="D38" s="172"/>
      <c r="E38" s="172"/>
      <c r="F38" s="172"/>
      <c r="G38" s="172"/>
      <c r="H38" s="172"/>
      <c r="I38" s="72"/>
      <c r="L38" s="72"/>
      <c r="M38" s="72"/>
      <c r="N38" s="72"/>
      <c r="O38" s="72"/>
      <c r="P38" s="72"/>
      <c r="Q38" s="72"/>
      <c r="R38" s="72"/>
      <c r="U38" s="72"/>
      <c r="V38" s="72"/>
      <c r="W38" s="72"/>
      <c r="X38" s="72"/>
      <c r="Y38" s="72"/>
      <c r="Z38" s="72"/>
    </row>
    <row r="39" spans="1:26">
      <c r="I39" s="72"/>
      <c r="L39" s="72"/>
      <c r="M39" s="72"/>
      <c r="N39" s="72"/>
      <c r="O39" s="72"/>
      <c r="P39" s="72"/>
      <c r="Q39" s="72"/>
    </row>
    <row r="40" spans="1:26">
      <c r="A40" s="180" t="s">
        <v>2</v>
      </c>
      <c r="B40" s="191" t="s">
        <v>67</v>
      </c>
      <c r="C40" s="193"/>
      <c r="D40" s="180" t="s">
        <v>42</v>
      </c>
      <c r="E40" s="180" t="s">
        <v>68</v>
      </c>
      <c r="F40" s="49" t="s">
        <v>42</v>
      </c>
      <c r="G40" s="196" t="s">
        <v>69</v>
      </c>
      <c r="H40" s="180" t="s">
        <v>13</v>
      </c>
      <c r="I40" s="57"/>
      <c r="L40" s="57"/>
      <c r="M40" s="57"/>
      <c r="N40" s="57"/>
      <c r="O40" s="57"/>
      <c r="P40" s="57"/>
      <c r="Q40" s="57"/>
    </row>
    <row r="41" spans="1:26">
      <c r="A41" s="176"/>
      <c r="B41" s="178"/>
      <c r="C41" s="179"/>
      <c r="D41" s="176"/>
      <c r="E41" s="176"/>
      <c r="F41" s="50" t="s">
        <v>46</v>
      </c>
      <c r="G41" s="197"/>
      <c r="H41" s="176"/>
      <c r="I41" s="57"/>
      <c r="L41" s="57"/>
      <c r="M41" s="57"/>
      <c r="N41" s="57"/>
      <c r="O41" s="57"/>
      <c r="P41" s="57"/>
      <c r="Q41" s="57"/>
    </row>
    <row r="42" spans="1:26">
      <c r="A42" s="49"/>
      <c r="B42" s="52" t="s">
        <v>175</v>
      </c>
      <c r="C42" s="32"/>
      <c r="D42" s="49"/>
      <c r="E42" s="49"/>
      <c r="F42" s="49" t="s">
        <v>176</v>
      </c>
      <c r="G42" s="49"/>
      <c r="H42" s="49"/>
    </row>
    <row r="43" spans="1:26">
      <c r="A43" s="50">
        <v>1</v>
      </c>
      <c r="B43" s="30" t="s">
        <v>180</v>
      </c>
      <c r="C43" s="33"/>
      <c r="D43" s="50" t="s">
        <v>179</v>
      </c>
      <c r="E43" s="50" t="s">
        <v>178</v>
      </c>
      <c r="F43" s="50">
        <v>1</v>
      </c>
      <c r="G43" s="54">
        <v>21010</v>
      </c>
      <c r="H43" s="54" t="s">
        <v>204</v>
      </c>
    </row>
    <row r="44" spans="1:26">
      <c r="A44" s="50"/>
      <c r="B44" s="30"/>
      <c r="C44" s="33"/>
      <c r="D44" s="50"/>
      <c r="E44" s="50"/>
      <c r="F44" s="50"/>
      <c r="G44" s="50"/>
      <c r="H44" s="50"/>
    </row>
    <row r="45" spans="1:26">
      <c r="A45" s="50">
        <v>2</v>
      </c>
      <c r="B45" s="30" t="s">
        <v>181</v>
      </c>
      <c r="C45" s="33"/>
      <c r="D45" s="50" t="s">
        <v>177</v>
      </c>
      <c r="E45" s="50" t="s">
        <v>182</v>
      </c>
      <c r="F45" s="50">
        <v>2</v>
      </c>
      <c r="G45" s="54">
        <v>21010</v>
      </c>
      <c r="H45" s="54" t="s">
        <v>205</v>
      </c>
    </row>
    <row r="46" spans="1:26">
      <c r="A46" s="50"/>
      <c r="B46" s="30"/>
      <c r="C46" s="33"/>
      <c r="D46" s="50"/>
      <c r="E46" s="50"/>
      <c r="F46" s="50"/>
      <c r="G46" s="50"/>
      <c r="H46" s="50"/>
    </row>
    <row r="47" spans="1:26">
      <c r="A47" s="50"/>
      <c r="B47" s="56" t="s">
        <v>175</v>
      </c>
      <c r="C47" s="33"/>
      <c r="D47" s="50"/>
      <c r="E47" s="50"/>
      <c r="F47" s="50"/>
      <c r="G47" s="50"/>
      <c r="H47" s="50"/>
    </row>
    <row r="48" spans="1:26">
      <c r="A48" s="50">
        <v>3</v>
      </c>
      <c r="B48" s="30" t="s">
        <v>189</v>
      </c>
      <c r="C48" s="33"/>
      <c r="D48" s="50" t="s">
        <v>190</v>
      </c>
      <c r="E48" s="50" t="s">
        <v>186</v>
      </c>
      <c r="F48" s="50">
        <v>22</v>
      </c>
      <c r="G48" s="54">
        <v>25670</v>
      </c>
      <c r="H48" s="54" t="s">
        <v>208</v>
      </c>
    </row>
    <row r="49" spans="1:8">
      <c r="A49" s="50"/>
      <c r="B49" s="30"/>
      <c r="C49" s="33"/>
      <c r="D49" s="50"/>
      <c r="E49" s="50"/>
      <c r="F49" s="50"/>
      <c r="G49" s="50"/>
      <c r="H49" s="50"/>
    </row>
    <row r="50" spans="1:8">
      <c r="A50" s="50"/>
      <c r="B50" s="56"/>
      <c r="C50" s="33"/>
      <c r="D50" s="50"/>
      <c r="E50" s="50"/>
      <c r="F50" s="50"/>
      <c r="G50" s="50"/>
      <c r="H50" s="50"/>
    </row>
    <row r="51" spans="1:8">
      <c r="A51" s="50"/>
      <c r="B51" s="30"/>
      <c r="C51" s="33"/>
      <c r="D51" s="50"/>
      <c r="E51" s="50"/>
      <c r="F51" s="50"/>
      <c r="G51" s="54"/>
      <c r="H51" s="54"/>
    </row>
    <row r="52" spans="1:8">
      <c r="A52" s="10"/>
      <c r="B52" s="31"/>
      <c r="C52" s="34"/>
      <c r="D52" s="10"/>
      <c r="E52" s="10"/>
      <c r="F52" s="10"/>
      <c r="G52" s="10"/>
      <c r="H52" s="10"/>
    </row>
    <row r="54" spans="1:8">
      <c r="A54" s="17" t="s">
        <v>322</v>
      </c>
    </row>
  </sheetData>
  <mergeCells count="37">
    <mergeCell ref="Y6:Z6"/>
    <mergeCell ref="R1:AA1"/>
    <mergeCell ref="R2:AA2"/>
    <mergeCell ref="R3:AA3"/>
    <mergeCell ref="R6:R8"/>
    <mergeCell ref="S6:T8"/>
    <mergeCell ref="U6:U8"/>
    <mergeCell ref="V6:V8"/>
    <mergeCell ref="R4:AA4"/>
    <mergeCell ref="J7:K9"/>
    <mergeCell ref="L7:L9"/>
    <mergeCell ref="M7:M9"/>
    <mergeCell ref="G6:G7"/>
    <mergeCell ref="A1:H1"/>
    <mergeCell ref="A2:H2"/>
    <mergeCell ref="A3:H3"/>
    <mergeCell ref="A4:H4"/>
    <mergeCell ref="H6:H7"/>
    <mergeCell ref="I5:Q5"/>
    <mergeCell ref="I1:Q1"/>
    <mergeCell ref="I2:Q2"/>
    <mergeCell ref="I3:Q3"/>
    <mergeCell ref="I4:Q4"/>
    <mergeCell ref="H40:H41"/>
    <mergeCell ref="A40:A41"/>
    <mergeCell ref="B40:C41"/>
    <mergeCell ref="D40:D41"/>
    <mergeCell ref="E40:E41"/>
    <mergeCell ref="G40:G41"/>
    <mergeCell ref="A35:H35"/>
    <mergeCell ref="A36:H36"/>
    <mergeCell ref="A37:H37"/>
    <mergeCell ref="A38:H38"/>
    <mergeCell ref="A6:A7"/>
    <mergeCell ref="B6:C7"/>
    <mergeCell ref="D6:D7"/>
    <mergeCell ref="E6:E7"/>
  </mergeCells>
  <pageMargins left="0.19685039370078741" right="0" top="0.23622047244094491" bottom="0.2362204724409449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0771-37B5-4787-B83E-D9D0F6C43CB8}">
  <sheetPr>
    <tabColor theme="8" tint="-0.249977111117893"/>
  </sheetPr>
  <dimension ref="A1:L29"/>
  <sheetViews>
    <sheetView workbookViewId="0">
      <selection activeCell="A18" sqref="A18"/>
    </sheetView>
  </sheetViews>
  <sheetFormatPr defaultColWidth="9" defaultRowHeight="21"/>
  <cols>
    <col min="1" max="1" width="4.875" style="1" customWidth="1"/>
    <col min="2" max="2" width="23" style="1" customWidth="1"/>
    <col min="3" max="3" width="17.125" style="163" customWidth="1"/>
    <col min="4" max="4" width="10.25" style="114" customWidth="1"/>
    <col min="5" max="5" width="19.375" style="163" customWidth="1"/>
    <col min="6" max="6" width="11.25" style="164" customWidth="1"/>
    <col min="7" max="9" width="7.25" style="158" customWidth="1"/>
    <col min="10" max="10" width="10.625" style="114" customWidth="1"/>
    <col min="11" max="11" width="10.75" style="114" customWidth="1"/>
    <col min="12" max="12" width="21.25" style="1" customWidth="1"/>
    <col min="13" max="16384" width="9" style="1"/>
  </cols>
  <sheetData>
    <row r="1" spans="1:12" s="17" customFormat="1">
      <c r="A1" s="173" t="s">
        <v>297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17" customFormat="1">
      <c r="A2" s="203" t="s">
        <v>296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s="17" customFormat="1">
      <c r="A3" s="202" t="s">
        <v>298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s="123" customFormat="1">
      <c r="A4" s="200" t="s">
        <v>286</v>
      </c>
      <c r="B4" s="200" t="s">
        <v>299</v>
      </c>
      <c r="C4" s="200" t="s">
        <v>42</v>
      </c>
      <c r="D4" s="121" t="s">
        <v>46</v>
      </c>
      <c r="E4" s="200" t="s">
        <v>57</v>
      </c>
      <c r="F4" s="122" t="s">
        <v>287</v>
      </c>
      <c r="G4" s="205" t="s">
        <v>288</v>
      </c>
      <c r="H4" s="206"/>
      <c r="I4" s="207"/>
      <c r="J4" s="121" t="s">
        <v>289</v>
      </c>
      <c r="K4" s="121" t="s">
        <v>290</v>
      </c>
      <c r="L4" s="200" t="s">
        <v>13</v>
      </c>
    </row>
    <row r="5" spans="1:12" s="123" customFormat="1">
      <c r="A5" s="204"/>
      <c r="B5" s="204"/>
      <c r="C5" s="204"/>
      <c r="D5" s="124" t="s">
        <v>291</v>
      </c>
      <c r="E5" s="204"/>
      <c r="F5" s="125" t="s">
        <v>295</v>
      </c>
      <c r="G5" s="200" t="s">
        <v>292</v>
      </c>
      <c r="H5" s="200" t="s">
        <v>276</v>
      </c>
      <c r="I5" s="200" t="s">
        <v>294</v>
      </c>
      <c r="J5" s="124" t="s">
        <v>302</v>
      </c>
      <c r="K5" s="124" t="s">
        <v>302</v>
      </c>
      <c r="L5" s="204"/>
    </row>
    <row r="6" spans="1:12" s="123" customFormat="1">
      <c r="A6" s="201"/>
      <c r="B6" s="201"/>
      <c r="C6" s="201"/>
      <c r="D6" s="126" t="s">
        <v>42</v>
      </c>
      <c r="E6" s="201"/>
      <c r="F6" s="127" t="s">
        <v>116</v>
      </c>
      <c r="G6" s="201"/>
      <c r="H6" s="201"/>
      <c r="I6" s="201"/>
      <c r="J6" s="126" t="s">
        <v>293</v>
      </c>
      <c r="K6" s="126" t="s">
        <v>293</v>
      </c>
      <c r="L6" s="201"/>
    </row>
    <row r="7" spans="1:12" s="132" customFormat="1">
      <c r="A7" s="103"/>
      <c r="B7" s="128"/>
      <c r="C7" s="129"/>
      <c r="D7" s="103"/>
      <c r="E7" s="129"/>
      <c r="F7" s="130"/>
      <c r="G7" s="103"/>
      <c r="H7" s="103"/>
      <c r="I7" s="103"/>
      <c r="J7" s="103"/>
      <c r="K7" s="103"/>
      <c r="L7" s="131"/>
    </row>
    <row r="8" spans="1:12" s="132" customFormat="1">
      <c r="A8" s="104"/>
      <c r="B8" s="133"/>
      <c r="C8" s="134"/>
      <c r="D8" s="135"/>
      <c r="E8" s="134"/>
      <c r="F8" s="136"/>
      <c r="G8" s="104"/>
      <c r="H8" s="104"/>
      <c r="I8" s="104"/>
      <c r="J8" s="104"/>
      <c r="K8" s="137"/>
      <c r="L8" s="133"/>
    </row>
    <row r="9" spans="1:12" s="132" customFormat="1">
      <c r="A9" s="104"/>
      <c r="B9" s="138"/>
      <c r="C9" s="134"/>
      <c r="D9" s="104"/>
      <c r="E9" s="134"/>
      <c r="F9" s="136"/>
      <c r="G9" s="104"/>
      <c r="H9" s="104"/>
      <c r="I9" s="104"/>
      <c r="J9" s="104"/>
      <c r="K9" s="137"/>
      <c r="L9" s="133"/>
    </row>
    <row r="10" spans="1:12" s="132" customFormat="1">
      <c r="A10" s="104"/>
      <c r="B10" s="133"/>
      <c r="C10" s="134"/>
      <c r="D10" s="135"/>
      <c r="E10" s="134"/>
      <c r="F10" s="136"/>
      <c r="G10" s="104"/>
      <c r="H10" s="104"/>
      <c r="I10" s="104"/>
      <c r="J10" s="104"/>
      <c r="K10" s="137"/>
      <c r="L10" s="133"/>
    </row>
    <row r="11" spans="1:12" s="132" customFormat="1">
      <c r="A11" s="104"/>
      <c r="B11" s="133"/>
      <c r="C11" s="134"/>
      <c r="D11" s="135"/>
      <c r="E11" s="134"/>
      <c r="F11" s="136"/>
      <c r="G11" s="104"/>
      <c r="H11" s="104"/>
      <c r="I11" s="104"/>
      <c r="J11" s="104"/>
      <c r="K11" s="137"/>
      <c r="L11" s="133"/>
    </row>
    <row r="12" spans="1:12" s="132" customFormat="1">
      <c r="A12" s="104"/>
      <c r="B12" s="133"/>
      <c r="C12" s="134"/>
      <c r="D12" s="135"/>
      <c r="E12" s="134"/>
      <c r="F12" s="139"/>
      <c r="G12" s="104"/>
      <c r="H12" s="104"/>
      <c r="I12" s="104"/>
      <c r="J12" s="104"/>
      <c r="K12" s="137"/>
      <c r="L12" s="133"/>
    </row>
    <row r="13" spans="1:12" s="132" customFormat="1">
      <c r="A13" s="104"/>
      <c r="B13" s="133"/>
      <c r="C13" s="134"/>
      <c r="D13" s="135"/>
      <c r="E13" s="134"/>
      <c r="F13" s="136"/>
      <c r="G13" s="104"/>
      <c r="H13" s="104"/>
      <c r="I13" s="104"/>
      <c r="J13" s="104"/>
      <c r="K13" s="137"/>
      <c r="L13" s="133"/>
    </row>
    <row r="14" spans="1:12" s="132" customFormat="1">
      <c r="A14" s="104"/>
      <c r="B14" s="133"/>
      <c r="C14" s="134"/>
      <c r="D14" s="135"/>
      <c r="E14" s="134"/>
      <c r="F14" s="136"/>
      <c r="G14" s="104"/>
      <c r="H14" s="104"/>
      <c r="I14" s="104"/>
      <c r="J14" s="104"/>
      <c r="K14" s="137"/>
      <c r="L14" s="133"/>
    </row>
    <row r="15" spans="1:12" s="132" customFormat="1">
      <c r="A15" s="104"/>
      <c r="B15" s="133"/>
      <c r="C15" s="134"/>
      <c r="D15" s="135"/>
      <c r="E15" s="134"/>
      <c r="F15" s="139"/>
      <c r="G15" s="104"/>
      <c r="H15" s="104"/>
      <c r="I15" s="104"/>
      <c r="J15" s="104"/>
      <c r="K15" s="137"/>
      <c r="L15" s="133"/>
    </row>
    <row r="16" spans="1:12" s="132" customFormat="1">
      <c r="A16" s="104"/>
      <c r="B16" s="133"/>
      <c r="C16" s="134"/>
      <c r="D16" s="135"/>
      <c r="E16" s="134"/>
      <c r="F16" s="136"/>
      <c r="G16" s="104"/>
      <c r="H16" s="104"/>
      <c r="I16" s="104"/>
      <c r="J16" s="104"/>
      <c r="K16" s="137"/>
      <c r="L16" s="133"/>
    </row>
    <row r="17" spans="1:12" s="123" customFormat="1">
      <c r="A17" s="104"/>
      <c r="B17" s="138"/>
      <c r="C17" s="140"/>
      <c r="D17" s="124"/>
      <c r="E17" s="140"/>
      <c r="F17" s="141"/>
      <c r="G17" s="124"/>
      <c r="H17" s="124"/>
      <c r="I17" s="124"/>
      <c r="J17" s="124"/>
      <c r="K17" s="142"/>
      <c r="L17" s="138"/>
    </row>
    <row r="18" spans="1:12" s="149" customFormat="1">
      <c r="A18" s="143"/>
      <c r="B18" s="144"/>
      <c r="C18" s="145"/>
      <c r="D18" s="143"/>
      <c r="E18" s="145"/>
      <c r="F18" s="146"/>
      <c r="G18" s="143"/>
      <c r="H18" s="143"/>
      <c r="I18" s="143"/>
      <c r="J18" s="147"/>
      <c r="K18" s="143"/>
      <c r="L18" s="148"/>
    </row>
    <row r="19" spans="1:12" s="132" customFormat="1">
      <c r="A19" s="105"/>
      <c r="B19" s="150"/>
      <c r="C19" s="151"/>
      <c r="D19" s="152"/>
      <c r="E19" s="153"/>
      <c r="F19" s="154"/>
      <c r="G19" s="155"/>
      <c r="H19" s="155"/>
      <c r="I19" s="155"/>
      <c r="J19" s="156"/>
      <c r="K19" s="152"/>
      <c r="L19" s="157"/>
    </row>
    <row r="20" spans="1:12" s="132" customFormat="1">
      <c r="A20" s="158"/>
      <c r="C20" s="159"/>
      <c r="D20" s="160"/>
      <c r="E20" s="159"/>
      <c r="F20" s="161"/>
      <c r="G20" s="158"/>
      <c r="H20" s="158"/>
      <c r="I20" s="158"/>
      <c r="J20" s="158"/>
      <c r="K20" s="162"/>
    </row>
    <row r="21" spans="1:12" s="132" customFormat="1">
      <c r="A21" s="43" t="s">
        <v>326</v>
      </c>
      <c r="C21" s="159"/>
      <c r="D21" s="160"/>
      <c r="E21" s="159"/>
      <c r="F21" s="161"/>
      <c r="G21" s="158"/>
      <c r="H21" s="158"/>
      <c r="I21" s="158"/>
      <c r="J21" s="158"/>
      <c r="K21" s="162"/>
    </row>
    <row r="22" spans="1:12" s="132" customFormat="1">
      <c r="A22" s="158">
        <v>1</v>
      </c>
      <c r="B22" s="19" t="s">
        <v>300</v>
      </c>
      <c r="C22" s="159"/>
      <c r="D22" s="160"/>
      <c r="E22" s="159"/>
      <c r="F22" s="161"/>
      <c r="G22" s="158"/>
      <c r="H22" s="158"/>
      <c r="I22" s="158"/>
      <c r="J22" s="158"/>
      <c r="K22" s="162"/>
    </row>
    <row r="23" spans="1:12" s="132" customFormat="1">
      <c r="A23" s="158">
        <v>2</v>
      </c>
      <c r="B23" s="19" t="s">
        <v>301</v>
      </c>
      <c r="C23" s="159"/>
      <c r="D23" s="160"/>
      <c r="E23" s="159"/>
      <c r="F23" s="161"/>
      <c r="G23" s="158"/>
      <c r="H23" s="158"/>
      <c r="I23" s="158"/>
      <c r="J23" s="158"/>
      <c r="K23" s="162"/>
    </row>
    <row r="24" spans="1:12" s="132" customFormat="1">
      <c r="A24" s="158"/>
      <c r="C24" s="159"/>
      <c r="D24" s="160"/>
      <c r="E24" s="159"/>
      <c r="F24" s="161"/>
      <c r="G24" s="158"/>
      <c r="H24" s="158"/>
      <c r="I24" s="158"/>
      <c r="J24" s="158"/>
      <c r="K24" s="162"/>
    </row>
    <row r="25" spans="1:12" s="132" customFormat="1">
      <c r="A25" s="158"/>
      <c r="C25" s="159"/>
      <c r="D25" s="160"/>
      <c r="E25" s="159"/>
      <c r="F25" s="161"/>
      <c r="G25" s="158"/>
      <c r="H25" s="158"/>
      <c r="I25" s="158"/>
      <c r="J25" s="158"/>
      <c r="K25" s="162"/>
    </row>
    <row r="26" spans="1:12" s="132" customFormat="1">
      <c r="A26" s="158"/>
      <c r="C26" s="159"/>
      <c r="D26" s="160"/>
      <c r="E26" s="159"/>
      <c r="F26" s="161"/>
      <c r="G26" s="158"/>
      <c r="H26" s="158"/>
      <c r="I26" s="158"/>
      <c r="J26" s="158"/>
      <c r="K26" s="162"/>
    </row>
    <row r="27" spans="1:12" s="132" customFormat="1">
      <c r="A27" s="158"/>
      <c r="C27" s="159"/>
      <c r="D27" s="160"/>
      <c r="E27" s="159"/>
      <c r="F27" s="161"/>
      <c r="G27" s="158"/>
      <c r="H27" s="158"/>
      <c r="I27" s="158"/>
      <c r="J27" s="158"/>
      <c r="K27" s="162"/>
    </row>
    <row r="28" spans="1:12" s="132" customFormat="1">
      <c r="A28" s="158"/>
      <c r="C28" s="159"/>
      <c r="D28" s="160"/>
      <c r="E28" s="159"/>
      <c r="F28" s="161"/>
      <c r="G28" s="158"/>
      <c r="H28" s="158"/>
      <c r="I28" s="158"/>
      <c r="J28" s="158"/>
      <c r="K28" s="162"/>
    </row>
    <row r="29" spans="1:12" s="132" customFormat="1">
      <c r="A29" s="158"/>
      <c r="C29" s="159"/>
      <c r="D29" s="160"/>
      <c r="E29" s="159"/>
      <c r="F29" s="161"/>
      <c r="G29" s="158"/>
      <c r="H29" s="158"/>
      <c r="I29" s="158"/>
      <c r="J29" s="158"/>
      <c r="K29" s="162"/>
    </row>
  </sheetData>
  <mergeCells count="12">
    <mergeCell ref="I5:I6"/>
    <mergeCell ref="A3:L3"/>
    <mergeCell ref="A1:L1"/>
    <mergeCell ref="A2:L2"/>
    <mergeCell ref="A4:A6"/>
    <mergeCell ref="B4:B6"/>
    <mergeCell ref="C4:C6"/>
    <mergeCell ref="E4:E6"/>
    <mergeCell ref="G4:I4"/>
    <mergeCell ref="L4:L6"/>
    <mergeCell ref="G5:G6"/>
    <mergeCell ref="H5:H6"/>
  </mergeCells>
  <pageMargins left="0.11811023622047245" right="0" top="0.74803149606299213" bottom="0.35433070866141736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งบหน้า</vt:lpstr>
      <vt:lpstr>บัญชีใช้เงิน ขวาง</vt:lpstr>
      <vt:lpstr>บัญชีใช้เงิน ตั้ง</vt:lpstr>
      <vt:lpstr>ลจ.1</vt:lpstr>
      <vt:lpstr>ลจ.1พ</vt:lpstr>
      <vt:lpstr>ลจ.2</vt:lpstr>
      <vt:lpstr>ประเมินฯ</vt:lpstr>
      <vt:lpstr>บัญชีแนบคำสั่ง</vt:lpstr>
      <vt:lpstr>รายชื่อ1ขั้น</vt:lpstr>
      <vt:lpstr>สลิป</vt:lpstr>
      <vt:lpstr>เอกสารที่ส่ง</vt:lpstr>
      <vt:lpstr>บัญชีการคำนวณโควตา</vt:lpstr>
      <vt:lpstr>ชื่อ1ขั้น</vt:lpstr>
      <vt:lpstr>ผู้ครอง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2021-01-13T02:09:02Z</cp:lastPrinted>
  <dcterms:created xsi:type="dcterms:W3CDTF">2019-02-11T04:55:57Z</dcterms:created>
  <dcterms:modified xsi:type="dcterms:W3CDTF">2021-02-01T09:25:02Z</dcterms:modified>
</cp:coreProperties>
</file>